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firstSheet="4" activeTab="4"/>
  </bookViews>
  <sheets>
    <sheet name="TATJANA" sheetId="1" state="hidden" r:id="rId1"/>
    <sheet name="RASA" sheetId="2" state="hidden" r:id="rId2"/>
    <sheet name="VIII sesija" sheetId="3" state="hidden" r:id="rId3"/>
    <sheet name="Neeilinė sesija" sheetId="4" state="hidden" r:id="rId4"/>
    <sheet name="VIII ir neeilinė sesijos" sheetId="5" r:id="rId5"/>
    <sheet name="Sheet7" sheetId="6" state="hidden" r:id="rId6"/>
    <sheet name="Sheet8" sheetId="7" state="hidden" r:id="rId7"/>
    <sheet name="Sheet9" sheetId="8" state="hidden" r:id="rId8"/>
    <sheet name="Sheet10" sheetId="9" state="hidden" r:id="rId9"/>
    <sheet name="Sheet11" sheetId="10" state="hidden" r:id="rId10"/>
    <sheet name="Sheet12" sheetId="11" state="hidden" r:id="rId11"/>
    <sheet name="Sheet13" sheetId="12" state="hidden" r:id="rId12"/>
    <sheet name="Sheet14" sheetId="13" state="hidden" r:id="rId13"/>
    <sheet name="Sheet15" sheetId="14" state="hidden" r:id="rId14"/>
    <sheet name="Sheet16" sheetId="15" state="hidden" r:id="rId15"/>
  </sheets>
  <definedNames>
    <definedName name="_xlnm.Print_Titles" localSheetId="3">'Neeilinė sesija'!$A:$R,'Neeilinė sesija'!$4:$5</definedName>
    <definedName name="_xlnm.Print_Titles" localSheetId="4">'VIII ir neeilinė sesijos'!$A:$R,'VIII ir neeilinė sesijos'!$4:$5</definedName>
    <definedName name="_xlnm.Print_Titles" localSheetId="2">'VIII sesija'!$A:$R,'VIII sesija'!$4:$5</definedName>
  </definedNames>
  <calcPr fullCalcOnLoad="1"/>
</workbook>
</file>

<file path=xl/sharedStrings.xml><?xml version="1.0" encoding="utf-8"?>
<sst xmlns="http://schemas.openxmlformats.org/spreadsheetml/2006/main" count="1561" uniqueCount="317">
  <si>
    <t>Pateikimas</t>
  </si>
  <si>
    <t>Svarstymas</t>
  </si>
  <si>
    <t>Priėmimas</t>
  </si>
  <si>
    <t>Vyriausybės</t>
  </si>
  <si>
    <t>Eil. Nr.</t>
  </si>
  <si>
    <t>Seimo nariai</t>
  </si>
  <si>
    <t>Klausimai</t>
  </si>
  <si>
    <t>Dėl balsavimo motyvų</t>
  </si>
  <si>
    <t>posėdžio vedimo tvarkos</t>
  </si>
  <si>
    <t>pusvalandžio ir valandos klausimai</t>
  </si>
  <si>
    <t>Auštrevičius P.</t>
  </si>
  <si>
    <t>Ažubalis A.</t>
  </si>
  <si>
    <t>Baškienė R.</t>
  </si>
  <si>
    <t>Bekintienė D.</t>
  </si>
  <si>
    <t>Bogušis V.</t>
  </si>
  <si>
    <t>Bradauskas B.</t>
  </si>
  <si>
    <t>Bucevičius S.</t>
  </si>
  <si>
    <t>Bukauskas V.</t>
  </si>
  <si>
    <t>Butkevičius A.</t>
  </si>
  <si>
    <t>Čaplikas A.</t>
  </si>
  <si>
    <t>Čigriejienė V. M.</t>
  </si>
  <si>
    <t>Dagys R. J.</t>
  </si>
  <si>
    <t>Daukšys K.</t>
  </si>
  <si>
    <t>Dautartas J.</t>
  </si>
  <si>
    <t>Degutienė I.</t>
  </si>
  <si>
    <t>Dumčius A.</t>
  </si>
  <si>
    <t>Endzinas A.</t>
  </si>
  <si>
    <t>Galvonas V.</t>
  </si>
  <si>
    <t>Gedvilas V.</t>
  </si>
  <si>
    <t>Glaveckas K.</t>
  </si>
  <si>
    <t>Graužinienė L.</t>
  </si>
  <si>
    <t>Gražulis P.</t>
  </si>
  <si>
    <t>Jagminas J.</t>
  </si>
  <si>
    <t>Jankauskas D.</t>
  </si>
  <si>
    <t>Juknevičienė R.</t>
  </si>
  <si>
    <t>Juozapaitis J.</t>
  </si>
  <si>
    <t>Juršėnas Č.</t>
  </si>
  <si>
    <t>Karosas J.</t>
  </si>
  <si>
    <t>Kašėta A.</t>
  </si>
  <si>
    <t>Kirkilas G.</t>
  </si>
  <si>
    <t>Klumbys E.</t>
  </si>
  <si>
    <t>Kubilius A.</t>
  </si>
  <si>
    <t>Kupčinskas R.</t>
  </si>
  <si>
    <t>Lydeka A.</t>
  </si>
  <si>
    <t>Margevičienė V. V.</t>
  </si>
  <si>
    <t>Masiulis E.</t>
  </si>
  <si>
    <t>Matulas A.</t>
  </si>
  <si>
    <t>Mazuronis V.</t>
  </si>
  <si>
    <t>Mikutienė D.</t>
  </si>
  <si>
    <t>Olekas J.</t>
  </si>
  <si>
    <t>Pauža B.</t>
  </si>
  <si>
    <t>Pečeliūnas S.</t>
  </si>
  <si>
    <t>Petrauskienė M.</t>
  </si>
  <si>
    <t>Pupinis E.</t>
  </si>
  <si>
    <t>Ramonas J.</t>
  </si>
  <si>
    <t>Razma J.</t>
  </si>
  <si>
    <t>Sabatauskas J.</t>
  </si>
  <si>
    <t>Sabutis L.</t>
  </si>
  <si>
    <t>Salamakinas A.</t>
  </si>
  <si>
    <t>Sysas A.</t>
  </si>
  <si>
    <t>Smetona R.</t>
  </si>
  <si>
    <t>Starkevičius K.</t>
  </si>
  <si>
    <t>Steponavičius G.</t>
  </si>
  <si>
    <t>Šiaulienė I.</t>
  </si>
  <si>
    <t>Šukys R.</t>
  </si>
  <si>
    <t>Teišerskytė D.</t>
  </si>
  <si>
    <t>Valiukevičiūtė O.</t>
  </si>
  <si>
    <t>Vareikis E.</t>
  </si>
  <si>
    <t>Vėsaitė B.</t>
  </si>
  <si>
    <t>Veselka J.</t>
  </si>
  <si>
    <t>Zingeris E.</t>
  </si>
  <si>
    <t>Žakaris E.</t>
  </si>
  <si>
    <t>Žiemelis V.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</si>
  <si>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</si>
  <si>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</si>
  <si>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</si>
  <si>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</si>
  <si>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</si>
  <si>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</si>
  <si>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</si>
  <si>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</si>
  <si>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</si>
  <si>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</si>
  <si>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</si>
  <si>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</si>
  <si>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</si>
  <si>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</si>
  <si>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</si>
  <si>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</si>
  <si>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</si>
  <si>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</si>
  <si>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</si>
  <si>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</si>
  <si>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</si>
  <si>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</si>
  <si>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</si>
  <si>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</si>
  <si>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</si>
  <si>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</si>
  <si>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</si>
  <si>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</si>
  <si>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</si>
  <si>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</si>
  <si>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</si>
  <si>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</si>
  <si>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</si>
  <si>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</si>
  <si>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</si>
  <si>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</si>
  <si>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</si>
  <si>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</si>
  <si>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</si>
  <si>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</si>
  <si>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</si>
  <si>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</si>
  <si>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</si>
  <si>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</si>
  <si>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</si>
  <si>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</si>
  <si>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</si>
  <si>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</si>
  <si>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</si>
  <si>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</si>
  <si>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</si>
  <si>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</si>
  <si>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</si>
  <si>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</si>
  <si>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</si>
  <si>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</si>
  <si>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</si>
  <si>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</si>
  <si>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</si>
  <si>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</si>
  <si>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</si>
  <si>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</si>
  <si>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</si>
  <si>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</si>
  <si>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</si>
  <si>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</si>
  <si>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</si>
  <si>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</si>
  <si>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</si>
  <si>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</si>
  <si>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</si>
  <si>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</si>
  <si>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</si>
  <si>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</si>
  <si>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</si>
  <si>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</si>
  <si>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</si>
  <si>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</si>
  <si>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</si>
  <si>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</si>
  <si>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</si>
  <si>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</si>
  <si>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</si>
  <si>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</si>
  <si>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</si>
  <si>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</si>
  <si>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</si>
  <si>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</si>
  <si>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</si>
  <si>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</si>
  <si>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</si>
  <si>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</si>
  <si>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</si>
  <si>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</si>
  <si>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</si>
  <si>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</si>
  <si>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</si>
  <si>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</si>
  <si>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</si>
  <si>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</si>
  <si>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</si>
  <si>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</si>
  <si>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</si>
  <si>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</si>
  <si>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</si>
  <si>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</si>
  <si>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</si>
  <si>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</si>
  <si>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</si>
  <si>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</si>
  <si>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</si>
  <si>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</si>
  <si>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</si>
  <si>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</si>
  <si>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</si>
  <si>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</si>
  <si>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</si>
  <si>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</si>
  <si>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</si>
  <si>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</si>
  <si>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</si>
  <si>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</si>
  <si>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</si>
  <si>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</si>
  <si>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</si>
  <si>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</si>
  <si>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</si>
  <si>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</si>
  <si>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</si>
  <si>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</si>
  <si>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</si>
  <si>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</si>
  <si>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</si>
  <si>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</si>
  <si>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</si>
  <si>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</si>
  <si>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</si>
  <si>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</si>
  <si>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</si>
  <si>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Baltraitienė V.</t>
  </si>
  <si>
    <t>Barakauskas D. A.</t>
  </si>
  <si>
    <t>Simulik V.</t>
  </si>
  <si>
    <t>Replikos</t>
  </si>
  <si>
    <t>Kalbos dėl</t>
  </si>
  <si>
    <t xml:space="preserve">Kitos </t>
  </si>
  <si>
    <t>kalbos</t>
  </si>
  <si>
    <t>Dėl
balsavimo motyvų</t>
  </si>
  <si>
    <t>Adomėnas M.</t>
  </si>
  <si>
    <t>Andriukaitis V. P.</t>
  </si>
  <si>
    <t>Anušauskas A.</t>
  </si>
  <si>
    <t>Babilius V.</t>
  </si>
  <si>
    <t>Bacevičius V.</t>
  </si>
  <si>
    <t>Bastys M.</t>
  </si>
  <si>
    <t>Baukutė A.</t>
  </si>
  <si>
    <t>Baura A.</t>
  </si>
  <si>
    <t>Bilotaitė A.</t>
  </si>
  <si>
    <t>Budrys D.</t>
  </si>
  <si>
    <t>Dumbrava A.</t>
  </si>
  <si>
    <t>Gapšys V.</t>
  </si>
  <si>
    <t>Giedraitis S.</t>
  </si>
  <si>
    <t>Jonyla E.</t>
  </si>
  <si>
    <t>Jurkevičius E.</t>
  </si>
  <si>
    <t>Kazulėnas A.</t>
  </si>
  <si>
    <t>Kernagis L.</t>
  </si>
  <si>
    <t>Komskis K.</t>
  </si>
  <si>
    <t>Kuodytė D.</t>
  </si>
  <si>
    <t>Kurpuvesas V.</t>
  </si>
  <si>
    <t>Kuzminskas K.</t>
  </si>
  <si>
    <t>Liesys J.</t>
  </si>
  <si>
    <t>Luomanas P.</t>
  </si>
  <si>
    <t>Mackevič M.</t>
  </si>
  <si>
    <t>Masiulis K.</t>
  </si>
  <si>
    <t>Mazuronis A.</t>
  </si>
  <si>
    <t>Aleknaitė- 
Abramikienė V.</t>
  </si>
  <si>
    <t>Melianas A.</t>
  </si>
  <si>
    <t>Navaitis G.</t>
  </si>
  <si>
    <t>Nedzinskas A.</t>
  </si>
  <si>
    <t>Petkus A.</t>
  </si>
  <si>
    <t>Ramanauskaitė-
Skokauskienė  A.</t>
  </si>
  <si>
    <t>Ramelis K.</t>
  </si>
  <si>
    <t>Ručys R. A.</t>
  </si>
  <si>
    <t>Rutkelytė R.</t>
  </si>
  <si>
    <t>Sacharuk A.</t>
  </si>
  <si>
    <t>Saudargas P.</t>
  </si>
  <si>
    <t>Songaila G.</t>
  </si>
  <si>
    <t>Stancikienė A.</t>
  </si>
  <si>
    <t>Stanevičius J.</t>
  </si>
  <si>
    <t>Stankevičius Č. V.</t>
  </si>
  <si>
    <t>Stoma S.</t>
  </si>
  <si>
    <t>Stundys V.</t>
  </si>
  <si>
    <t>Šedbaras S.</t>
  </si>
  <si>
    <t>Šedžius A.</t>
  </si>
  <si>
    <t>Šilgalis Ž.</t>
  </si>
  <si>
    <t>Šimėnas J.</t>
  </si>
  <si>
    <t>Tamašauskas E.</t>
  </si>
  <si>
    <t>Uoka K.</t>
  </si>
  <si>
    <t>Urbanavičius J.</t>
  </si>
  <si>
    <t>Užlytė Z.</t>
  </si>
  <si>
    <t>Valinskas A.</t>
  </si>
  <si>
    <t>Valinskienė I.</t>
  </si>
  <si>
    <t>Valkiūnas V.</t>
  </si>
  <si>
    <t>Varaška M.</t>
  </si>
  <si>
    <t>Vidžiūnas A.</t>
  </si>
  <si>
    <t>Zasčiurinskas M.</t>
  </si>
  <si>
    <t>Žeimys P.</t>
  </si>
  <si>
    <t>Žilinskas R.</t>
  </si>
  <si>
    <t>Matuzas V.</t>
  </si>
  <si>
    <t>Sinkevičius R.</t>
  </si>
  <si>
    <t>Dinius L.</t>
  </si>
  <si>
    <t>Stirblytė A.</t>
  </si>
  <si>
    <t>Narkevič J.</t>
  </si>
  <si>
    <t xml:space="preserve">Pavilionienė M. A. </t>
  </si>
  <si>
    <t>Diskusija svarstomu klausimu</t>
  </si>
  <si>
    <t>Komitetų, frakcijų išvados</t>
  </si>
  <si>
    <t>Diskusija</t>
  </si>
  <si>
    <t xml:space="preserve">aktualia tema </t>
  </si>
  <si>
    <t>Zuokienė A.</t>
  </si>
  <si>
    <t>Žemaitaitis R.</t>
  </si>
  <si>
    <t>140</t>
  </si>
  <si>
    <t>Talmont L.</t>
  </si>
  <si>
    <t>Kalbos
dėl strai-psnių</t>
  </si>
  <si>
    <t>Kalbos</t>
  </si>
  <si>
    <t>per iškil-mingus posėdžius</t>
  </si>
  <si>
    <t>Prane-
šėjai</t>
  </si>
  <si>
    <t>dėl 
darbo-tvarkių</t>
  </si>
  <si>
    <t>Iš</t>
  </si>
  <si>
    <t>viso</t>
  </si>
  <si>
    <t>Burba A.</t>
  </si>
  <si>
    <t>Mitrulevičius A.</t>
  </si>
  <si>
    <t>Kondrotas J.</t>
  </si>
  <si>
    <t>Lementauskas E.</t>
  </si>
  <si>
    <t>Puteikis N.</t>
  </si>
  <si>
    <t>Įstatymų, kitų teisės aktų projektų svarstymas Seime (VIII sesija)</t>
  </si>
  <si>
    <t>(2012 m. kovo 10 d.–birželio 30 d.)</t>
  </si>
  <si>
    <t>T A T J A N A</t>
  </si>
  <si>
    <t>R A S A</t>
  </si>
  <si>
    <t xml:space="preserve">Meiželytė D. </t>
  </si>
  <si>
    <t>(2012 m. kovo 10 d. – birželio 30 d.)</t>
  </si>
  <si>
    <t>Iš viso:</t>
  </si>
  <si>
    <t>Įstatymų, kitų teisės aktų projektų svarstymas Seime (neeilinė sesija)</t>
  </si>
  <si>
    <t>(2012 m. liepos 16 d.)</t>
  </si>
  <si>
    <t xml:space="preserve">Meiželytė-
Svilienė D. </t>
  </si>
  <si>
    <t>Įstatymų, kitų teisės aktų projektų svarstymas Seime (VIII ir neeilinė sesijos)</t>
  </si>
  <si>
    <t>(2012 m. kovo 10 d. – liepos 16 d.)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</si>
</sst>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@\.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LT"/>
      <family val="0"/>
    </font>
    <font>
      <sz val="8.5"/>
      <name val="TimesLT"/>
      <family val="0"/>
    </font>
    <font>
      <b/>
      <sz val="11.5"/>
      <name val="TimesLT"/>
      <family val="1"/>
    </font>
    <font>
      <b/>
      <sz val="10.5"/>
      <name val="TimesLT"/>
      <family val="1"/>
    </font>
    <font>
      <sz val="8"/>
      <name val="TimesLT"/>
      <family val="0"/>
    </font>
    <font>
      <sz val="8"/>
      <name val="Arial"/>
      <family val="0"/>
    </font>
    <font>
      <b/>
      <sz val="12"/>
      <color indexed="12"/>
      <name val="TimesLT"/>
      <family val="1"/>
    </font>
    <font>
      <b/>
      <sz val="9"/>
      <name val="TimesLT"/>
      <family val="1"/>
    </font>
    <font>
      <sz val="10"/>
      <name val="TimesLT"/>
      <family val="1"/>
    </font>
    <font>
      <b/>
      <sz val="8"/>
      <name val="TimesLT"/>
      <family val="1"/>
    </font>
    <font>
      <sz val="8"/>
      <color indexed="12"/>
      <name val="TimesLT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50"/>
      </right>
      <top>
        <color indexed="63"/>
      </top>
      <bottom style="thin"/>
    </border>
    <border>
      <left style="thin">
        <color indexed="10"/>
      </left>
      <right style="thin">
        <color indexed="50"/>
      </right>
      <top style="thin"/>
      <bottom style="hair"/>
    </border>
    <border>
      <left style="thin">
        <color indexed="50"/>
      </left>
      <right style="thin">
        <color indexed="50"/>
      </right>
      <top style="thin"/>
      <bottom style="hair"/>
    </border>
    <border>
      <left>
        <color indexed="63"/>
      </left>
      <right style="thin">
        <color indexed="10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10"/>
      </left>
      <right style="thin">
        <color indexed="10"/>
      </right>
      <top style="thin"/>
      <bottom style="hair"/>
    </border>
    <border>
      <left style="thin">
        <color indexed="10"/>
      </left>
      <right style="thin">
        <color indexed="50"/>
      </right>
      <top style="hair"/>
      <bottom style="hair"/>
    </border>
    <border>
      <left style="thin">
        <color indexed="50"/>
      </left>
      <right style="thin">
        <color indexed="50"/>
      </right>
      <top style="hair"/>
      <bottom style="hair"/>
    </border>
    <border>
      <left>
        <color indexed="63"/>
      </left>
      <right style="thin">
        <color indexed="10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10"/>
      </left>
      <right style="thin">
        <color indexed="10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/>
    </border>
    <border>
      <left style="thin">
        <color indexed="10"/>
      </left>
      <right style="hair"/>
      <top style="thin"/>
      <bottom style="thin">
        <color indexed="10"/>
      </bottom>
    </border>
    <border>
      <left style="hair"/>
      <right style="hair"/>
      <top style="thin"/>
      <bottom style="thin">
        <color indexed="10"/>
      </bottom>
    </border>
    <border>
      <left style="hair"/>
      <right style="thin">
        <color indexed="10"/>
      </right>
      <top style="thin"/>
      <bottom style="thin">
        <color indexed="10"/>
      </bottom>
    </border>
    <border>
      <left>
        <color indexed="63"/>
      </left>
      <right style="hair"/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thin">
        <color indexed="10"/>
      </left>
      <right style="thin"/>
      <top style="thin"/>
      <bottom style="hair"/>
    </border>
    <border>
      <left style="thin">
        <color indexed="10"/>
      </left>
      <right style="thin"/>
      <top style="hair"/>
      <bottom style="hair"/>
    </border>
    <border>
      <left style="thin">
        <color indexed="10"/>
      </left>
      <right style="thin"/>
      <top style="hair"/>
      <bottom style="thin"/>
    </border>
    <border>
      <left style="thin">
        <color indexed="10"/>
      </left>
      <right style="thin"/>
      <top>
        <color indexed="63"/>
      </top>
      <bottom style="hair"/>
    </border>
    <border>
      <left style="thin">
        <color indexed="10"/>
      </left>
      <right style="thin"/>
      <top style="hair"/>
      <bottom style="dotted"/>
    </border>
    <border>
      <left style="thin">
        <color indexed="10"/>
      </left>
      <right style="thin">
        <color indexed="50"/>
      </right>
      <top style="hair"/>
      <bottom style="thin"/>
    </border>
    <border>
      <left style="thin">
        <color indexed="50"/>
      </left>
      <right style="thin">
        <color indexed="50"/>
      </right>
      <top style="hair"/>
      <bottom style="thin"/>
    </border>
    <border>
      <left>
        <color indexed="63"/>
      </left>
      <right style="thin">
        <color indexed="10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10"/>
      </left>
      <right style="thin">
        <color indexed="10"/>
      </right>
      <top style="hair"/>
      <bottom style="thin"/>
    </border>
    <border>
      <left style="thin">
        <color indexed="50"/>
      </left>
      <right style="thin">
        <color indexed="10"/>
      </right>
      <top style="thin"/>
      <bottom style="hair"/>
    </border>
    <border>
      <left style="thin">
        <color indexed="50"/>
      </left>
      <right style="thin">
        <color indexed="10"/>
      </right>
      <top style="hair"/>
      <bottom style="hair"/>
    </border>
    <border>
      <left>
        <color indexed="63"/>
      </left>
      <right style="thin">
        <color indexed="50"/>
      </right>
      <top style="thin"/>
      <bottom style="hair"/>
    </border>
    <border>
      <left>
        <color indexed="63"/>
      </left>
      <right style="thin">
        <color indexed="50"/>
      </right>
      <top style="hair"/>
      <bottom style="hair"/>
    </border>
    <border>
      <left style="thin">
        <color indexed="50"/>
      </left>
      <right>
        <color indexed="63"/>
      </right>
      <top style="thin"/>
      <bottom style="hair"/>
    </border>
    <border>
      <left style="thin">
        <color indexed="50"/>
      </left>
      <right>
        <color indexed="63"/>
      </right>
      <top style="hair"/>
      <bottom style="hair"/>
    </border>
    <border>
      <left style="thin">
        <color indexed="50"/>
      </left>
      <right style="thin">
        <color indexed="10"/>
      </right>
      <top style="hair"/>
      <bottom style="thin"/>
    </border>
    <border>
      <left>
        <color indexed="63"/>
      </left>
      <right style="thin">
        <color indexed="50"/>
      </right>
      <top style="hair"/>
      <bottom style="thin"/>
    </border>
    <border>
      <left style="thin">
        <color indexed="50"/>
      </left>
      <right>
        <color indexed="63"/>
      </right>
      <top style="hair"/>
      <bottom style="thin"/>
    </border>
    <border>
      <left style="thin">
        <color indexed="10"/>
      </left>
      <right style="thin">
        <color indexed="50"/>
      </right>
      <top>
        <color indexed="63"/>
      </top>
      <bottom style="hair"/>
    </border>
    <border>
      <left style="thin">
        <color indexed="50"/>
      </left>
      <right style="thin">
        <color indexed="50"/>
      </right>
      <top>
        <color indexed="63"/>
      </top>
      <bottom style="hair"/>
    </border>
    <border>
      <left style="thin">
        <color indexed="50"/>
      </left>
      <right style="thin">
        <color indexed="10"/>
      </right>
      <top>
        <color indexed="63"/>
      </top>
      <bottom style="hair"/>
    </border>
    <border>
      <left>
        <color indexed="63"/>
      </left>
      <right style="thin">
        <color indexed="50"/>
      </right>
      <top>
        <color indexed="63"/>
      </top>
      <bottom style="hair"/>
    </border>
    <border>
      <left style="thin">
        <color indexed="5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0"/>
      </left>
      <right style="thin">
        <color indexed="10"/>
      </right>
      <top>
        <color indexed="63"/>
      </top>
      <bottom style="hair"/>
    </border>
    <border>
      <left>
        <color indexed="63"/>
      </left>
      <right style="thin">
        <color indexed="10"/>
      </right>
      <top>
        <color indexed="63"/>
      </top>
      <bottom style="hair"/>
    </border>
    <border>
      <left style="thin">
        <color indexed="10"/>
      </left>
      <right style="thin">
        <color indexed="50"/>
      </right>
      <top style="hair"/>
      <bottom style="dotted"/>
    </border>
    <border>
      <left style="thin">
        <color indexed="50"/>
      </left>
      <right style="thin">
        <color indexed="50"/>
      </right>
      <top style="hair"/>
      <bottom style="dotted"/>
    </border>
    <border>
      <left style="thin">
        <color indexed="50"/>
      </left>
      <right style="thin">
        <color indexed="10"/>
      </right>
      <top style="hair"/>
      <bottom style="dotted"/>
    </border>
    <border>
      <left>
        <color indexed="63"/>
      </left>
      <right style="thin">
        <color indexed="50"/>
      </right>
      <top style="hair"/>
      <bottom style="dotted"/>
    </border>
    <border>
      <left style="thin">
        <color indexed="50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>
        <color indexed="10"/>
      </left>
      <right style="thin">
        <color indexed="10"/>
      </right>
      <top style="hair"/>
      <bottom style="dotted"/>
    </border>
    <border>
      <left>
        <color indexed="63"/>
      </left>
      <right style="thin">
        <color indexed="10"/>
      </right>
      <top style="hair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hair"/>
    </border>
    <border>
      <left style="dotted"/>
      <right style="thin">
        <color indexed="10"/>
      </right>
      <top style="hair"/>
      <bottom style="hair"/>
    </border>
    <border>
      <left style="thin"/>
      <right style="dotted"/>
      <top style="hair"/>
      <bottom style="hair"/>
    </border>
    <border>
      <left style="dotted"/>
      <right style="thin">
        <color indexed="10"/>
      </right>
      <top style="hair"/>
      <bottom style="dotted"/>
    </border>
    <border>
      <left style="thin"/>
      <right style="dotted"/>
      <top>
        <color indexed="63"/>
      </top>
      <bottom style="hair"/>
    </border>
    <border>
      <left style="dotted"/>
      <right style="thin">
        <color indexed="10"/>
      </right>
      <top>
        <color indexed="63"/>
      </top>
      <bottom style="hair"/>
    </border>
    <border>
      <left style="thin"/>
      <right style="thin">
        <color indexed="50"/>
      </right>
      <top style="hair"/>
      <bottom style="thin"/>
    </border>
    <border>
      <left style="thin"/>
      <right style="dotted"/>
      <top style="hair"/>
      <bottom style="dotted"/>
    </border>
    <border>
      <left style="dotted"/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50"/>
      </right>
      <top>
        <color indexed="63"/>
      </top>
      <bottom style="dotted"/>
    </border>
    <border>
      <left style="thin">
        <color indexed="50"/>
      </left>
      <right style="thin">
        <color indexed="50"/>
      </right>
      <top>
        <color indexed="63"/>
      </top>
      <bottom style="dotted"/>
    </border>
    <border>
      <left style="thin">
        <color indexed="50"/>
      </left>
      <right style="thin">
        <color indexed="10"/>
      </right>
      <top>
        <color indexed="63"/>
      </top>
      <bottom style="dotted"/>
    </border>
    <border>
      <left>
        <color indexed="63"/>
      </left>
      <right style="thin">
        <color indexed="50"/>
      </right>
      <top>
        <color indexed="63"/>
      </top>
      <bottom style="dotted"/>
    </border>
    <border>
      <left style="thin">
        <color indexed="50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10"/>
      </left>
      <right style="thin">
        <color indexed="10"/>
      </right>
      <top>
        <color indexed="63"/>
      </top>
      <bottom style="dotted"/>
    </border>
    <border>
      <left>
        <color indexed="63"/>
      </left>
      <right style="thin">
        <color indexed="10"/>
      </right>
      <top>
        <color indexed="63"/>
      </top>
      <bottom style="dotted"/>
    </border>
    <border>
      <left style="thin">
        <color indexed="10"/>
      </left>
      <right style="thin"/>
      <top>
        <color indexed="63"/>
      </top>
      <bottom style="dotted"/>
    </border>
    <border>
      <left style="thin"/>
      <right style="dotted"/>
      <top style="hair"/>
      <bottom>
        <color indexed="63"/>
      </bottom>
    </border>
    <border>
      <left style="dotted"/>
      <right style="thin">
        <color indexed="10"/>
      </right>
      <top style="hair"/>
      <bottom>
        <color indexed="63"/>
      </bottom>
    </border>
    <border>
      <left style="thin">
        <color indexed="10"/>
      </left>
      <right style="thin">
        <color indexed="50"/>
      </right>
      <top style="hair"/>
      <bottom>
        <color indexed="63"/>
      </bottom>
    </border>
    <border>
      <left style="thin">
        <color indexed="50"/>
      </left>
      <right style="thin">
        <color indexed="50"/>
      </right>
      <top style="hair"/>
      <bottom>
        <color indexed="63"/>
      </bottom>
    </border>
    <border>
      <left>
        <color indexed="63"/>
      </left>
      <right style="thin">
        <color indexed="10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10"/>
      </left>
      <right style="thin">
        <color indexed="10"/>
      </right>
      <top style="hair"/>
      <bottom>
        <color indexed="63"/>
      </bottom>
    </border>
    <border>
      <left style="thin">
        <color indexed="10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0"/>
      </left>
      <right style="thin">
        <color indexed="50"/>
      </right>
      <top style="thin"/>
      <bottom style="thin"/>
    </border>
    <border>
      <left style="thin">
        <color indexed="50"/>
      </left>
      <right>
        <color indexed="63"/>
      </right>
      <top style="thin"/>
      <bottom style="thin"/>
    </border>
    <border>
      <left style="thin">
        <color indexed="50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>
        <color indexed="63"/>
      </left>
      <right style="thin">
        <color indexed="50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tted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dotted"/>
    </border>
    <border>
      <left style="thin"/>
      <right style="hair"/>
      <top style="hair"/>
      <bottom style="thin"/>
    </border>
    <border>
      <left style="dotted"/>
      <right style="thin">
        <color indexed="10"/>
      </right>
      <top>
        <color indexed="63"/>
      </top>
      <bottom style="dotted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5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 style="thin"/>
      <bottom style="thin">
        <color indexed="10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2" borderId="60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8" fillId="2" borderId="20" xfId="0" applyFont="1" applyFill="1" applyBorder="1" applyAlignment="1">
      <alignment horizontal="centerContinuous"/>
    </xf>
    <xf numFmtId="0" fontId="8" fillId="2" borderId="21" xfId="0" applyFont="1" applyFill="1" applyBorder="1" applyAlignment="1">
      <alignment horizontal="centerContinuous"/>
    </xf>
    <xf numFmtId="0" fontId="8" fillId="2" borderId="22" xfId="0" applyFont="1" applyFill="1" applyBorder="1" applyAlignment="1">
      <alignment horizontal="centerContinuous"/>
    </xf>
    <xf numFmtId="0" fontId="8" fillId="2" borderId="23" xfId="0" applyFont="1" applyFill="1" applyBorder="1" applyAlignment="1">
      <alignment horizontal="centerContinuous"/>
    </xf>
    <xf numFmtId="0" fontId="8" fillId="2" borderId="24" xfId="0" applyFont="1" applyFill="1" applyBorder="1" applyAlignment="1">
      <alignment horizontal="centerContinuous"/>
    </xf>
    <xf numFmtId="0" fontId="9" fillId="2" borderId="2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164" fontId="8" fillId="2" borderId="62" xfId="0" applyNumberFormat="1" applyFont="1" applyFill="1" applyBorder="1" applyAlignment="1">
      <alignment horizontal="right"/>
    </xf>
    <xf numFmtId="0" fontId="8" fillId="2" borderId="63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164" fontId="8" fillId="2" borderId="64" xfId="0" applyNumberFormat="1" applyFont="1" applyFill="1" applyBorder="1" applyAlignment="1">
      <alignment horizontal="right" vertical="center"/>
    </xf>
    <xf numFmtId="0" fontId="8" fillId="2" borderId="63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64" fontId="8" fillId="2" borderId="64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65" xfId="0" applyFont="1" applyFill="1" applyBorder="1" applyAlignment="1">
      <alignment/>
    </xf>
    <xf numFmtId="0" fontId="8" fillId="2" borderId="29" xfId="0" applyFont="1" applyFill="1" applyBorder="1" applyAlignment="1">
      <alignment horizontal="center"/>
    </xf>
    <xf numFmtId="164" fontId="8" fillId="2" borderId="66" xfId="0" applyNumberFormat="1" applyFont="1" applyFill="1" applyBorder="1" applyAlignment="1">
      <alignment horizontal="right"/>
    </xf>
    <xf numFmtId="0" fontId="8" fillId="2" borderId="67" xfId="0" applyFont="1" applyFill="1" applyBorder="1" applyAlignment="1">
      <alignment/>
    </xf>
    <xf numFmtId="0" fontId="8" fillId="2" borderId="28" xfId="0" applyFont="1" applyFill="1" applyBorder="1" applyAlignment="1">
      <alignment horizontal="center"/>
    </xf>
    <xf numFmtId="0" fontId="8" fillId="2" borderId="63" xfId="0" applyFont="1" applyFill="1" applyBorder="1" applyAlignment="1">
      <alignment vertical="center" wrapText="1"/>
    </xf>
    <xf numFmtId="0" fontId="8" fillId="2" borderId="63" xfId="0" applyFont="1" applyFill="1" applyBorder="1" applyAlignment="1">
      <alignment wrapText="1"/>
    </xf>
    <xf numFmtId="0" fontId="8" fillId="2" borderId="33" xfId="0" applyFont="1" applyFill="1" applyBorder="1" applyAlignment="1">
      <alignment/>
    </xf>
    <xf numFmtId="0" fontId="8" fillId="2" borderId="6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8" fillId="3" borderId="20" xfId="0" applyFont="1" applyFill="1" applyBorder="1" applyAlignment="1">
      <alignment horizontal="centerContinuous"/>
    </xf>
    <xf numFmtId="0" fontId="8" fillId="3" borderId="21" xfId="0" applyFont="1" applyFill="1" applyBorder="1" applyAlignment="1">
      <alignment horizontal="centerContinuous"/>
    </xf>
    <xf numFmtId="0" fontId="8" fillId="3" borderId="22" xfId="0" applyFont="1" applyFill="1" applyBorder="1" applyAlignment="1">
      <alignment horizontal="centerContinuous"/>
    </xf>
    <xf numFmtId="0" fontId="8" fillId="3" borderId="23" xfId="0" applyFont="1" applyFill="1" applyBorder="1" applyAlignment="1">
      <alignment horizontal="centerContinuous"/>
    </xf>
    <xf numFmtId="0" fontId="8" fillId="3" borderId="24" xfId="0" applyFont="1" applyFill="1" applyBorder="1" applyAlignment="1">
      <alignment horizontal="centerContinuous"/>
    </xf>
    <xf numFmtId="0" fontId="9" fillId="3" borderId="2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64" fontId="8" fillId="3" borderId="62" xfId="0" applyNumberFormat="1" applyFont="1" applyFill="1" applyBorder="1" applyAlignment="1">
      <alignment horizontal="right"/>
    </xf>
    <xf numFmtId="0" fontId="8" fillId="3" borderId="63" xfId="0" applyFont="1" applyFill="1" applyBorder="1" applyAlignment="1">
      <alignment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164" fontId="8" fillId="3" borderId="64" xfId="0" applyNumberFormat="1" applyFont="1" applyFill="1" applyBorder="1" applyAlignment="1">
      <alignment horizontal="right" vertical="center"/>
    </xf>
    <xf numFmtId="0" fontId="8" fillId="3" borderId="63" xfId="0" applyFont="1" applyFill="1" applyBorder="1" applyAlignment="1">
      <alignment vertical="top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164" fontId="8" fillId="3" borderId="64" xfId="0" applyNumberFormat="1" applyFont="1" applyFill="1" applyBorder="1" applyAlignment="1">
      <alignment horizontal="right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164" fontId="8" fillId="3" borderId="69" xfId="0" applyNumberFormat="1" applyFont="1" applyFill="1" applyBorder="1" applyAlignment="1">
      <alignment horizontal="right"/>
    </xf>
    <xf numFmtId="0" fontId="8" fillId="3" borderId="65" xfId="0" applyFont="1" applyFill="1" applyBorder="1" applyAlignment="1">
      <alignment/>
    </xf>
    <xf numFmtId="0" fontId="8" fillId="3" borderId="29" xfId="0" applyFont="1" applyFill="1" applyBorder="1" applyAlignment="1">
      <alignment horizontal="center"/>
    </xf>
    <xf numFmtId="164" fontId="8" fillId="3" borderId="66" xfId="0" applyNumberFormat="1" applyFont="1" applyFill="1" applyBorder="1" applyAlignment="1">
      <alignment horizontal="right"/>
    </xf>
    <xf numFmtId="0" fontId="8" fillId="3" borderId="67" xfId="0" applyFont="1" applyFill="1" applyBorder="1" applyAlignment="1">
      <alignment/>
    </xf>
    <xf numFmtId="0" fontId="8" fillId="3" borderId="28" xfId="0" applyFont="1" applyFill="1" applyBorder="1" applyAlignment="1">
      <alignment horizontal="center"/>
    </xf>
    <xf numFmtId="0" fontId="8" fillId="3" borderId="63" xfId="0" applyFont="1" applyFill="1" applyBorder="1" applyAlignment="1">
      <alignment vertical="center" wrapText="1"/>
    </xf>
    <xf numFmtId="0" fontId="8" fillId="3" borderId="70" xfId="0" applyFont="1" applyFill="1" applyBorder="1" applyAlignment="1">
      <alignment/>
    </xf>
    <xf numFmtId="0" fontId="8" fillId="3" borderId="63" xfId="0" applyFont="1" applyFill="1" applyBorder="1" applyAlignment="1">
      <alignment wrapText="1"/>
    </xf>
    <xf numFmtId="0" fontId="8" fillId="3" borderId="33" xfId="0" applyFont="1" applyFill="1" applyBorder="1" applyAlignment="1">
      <alignment/>
    </xf>
    <xf numFmtId="0" fontId="8" fillId="3" borderId="68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164" fontId="8" fillId="3" borderId="69" xfId="0" applyNumberFormat="1" applyFont="1" applyFill="1" applyBorder="1" applyAlignment="1">
      <alignment horizontal="right"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164" fontId="8" fillId="2" borderId="69" xfId="0" applyNumberFormat="1" applyFont="1" applyFill="1" applyBorder="1" applyAlignment="1">
      <alignment horizontal="right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164" fontId="8" fillId="2" borderId="80" xfId="0" applyNumberFormat="1" applyFont="1" applyFill="1" applyBorder="1" applyAlignment="1">
      <alignment horizontal="right"/>
    </xf>
    <xf numFmtId="0" fontId="8" fillId="2" borderId="81" xfId="0" applyFont="1" applyFill="1" applyBorder="1" applyAlignment="1">
      <alignment/>
    </xf>
    <xf numFmtId="0" fontId="8" fillId="2" borderId="82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59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78" xfId="0" applyFont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95" xfId="0" applyFont="1" applyBorder="1" applyAlignment="1">
      <alignment horizontal="center"/>
    </xf>
    <xf numFmtId="0" fontId="8" fillId="0" borderId="96" xfId="0" applyFont="1" applyBorder="1" applyAlignment="1">
      <alignment horizontal="center" vertical="top" wrapText="1"/>
    </xf>
    <xf numFmtId="164" fontId="8" fillId="0" borderId="97" xfId="0" applyNumberFormat="1" applyFont="1" applyBorder="1" applyAlignment="1">
      <alignment horizontal="right"/>
    </xf>
    <xf numFmtId="164" fontId="8" fillId="0" borderId="98" xfId="0" applyNumberFormat="1" applyFont="1" applyBorder="1" applyAlignment="1">
      <alignment horizontal="right" vertical="center"/>
    </xf>
    <xf numFmtId="164" fontId="8" fillId="0" borderId="98" xfId="0" applyNumberFormat="1" applyFont="1" applyBorder="1" applyAlignment="1">
      <alignment horizontal="right"/>
    </xf>
    <xf numFmtId="164" fontId="8" fillId="0" borderId="99" xfId="0" applyNumberFormat="1" applyFont="1" applyBorder="1" applyAlignment="1">
      <alignment horizontal="right"/>
    </xf>
    <xf numFmtId="164" fontId="8" fillId="0" borderId="100" xfId="0" applyNumberFormat="1" applyFont="1" applyBorder="1" applyAlignment="1">
      <alignment horizontal="right"/>
    </xf>
    <xf numFmtId="164" fontId="8" fillId="0" borderId="101" xfId="0" applyNumberFormat="1" applyFont="1" applyBorder="1" applyAlignment="1">
      <alignment horizontal="right"/>
    </xf>
    <xf numFmtId="164" fontId="8" fillId="0" borderId="100" xfId="0" applyNumberFormat="1" applyFont="1" applyBorder="1" applyAlignment="1">
      <alignment horizontal="right" vertical="center"/>
    </xf>
    <xf numFmtId="0" fontId="8" fillId="0" borderId="88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164" fontId="8" fillId="0" borderId="102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 vertical="top" wrapText="1"/>
    </xf>
    <xf numFmtId="164" fontId="8" fillId="0" borderId="62" xfId="0" applyNumberFormat="1" applyFont="1" applyBorder="1" applyAlignment="1">
      <alignment horizontal="right"/>
    </xf>
    <xf numFmtId="0" fontId="8" fillId="0" borderId="63" xfId="0" applyFont="1" applyBorder="1" applyAlignment="1">
      <alignment/>
    </xf>
    <xf numFmtId="164" fontId="8" fillId="0" borderId="64" xfId="0" applyNumberFormat="1" applyFont="1" applyBorder="1" applyAlignment="1">
      <alignment horizontal="right" vertical="center"/>
    </xf>
    <xf numFmtId="0" fontId="8" fillId="0" borderId="63" xfId="0" applyFont="1" applyBorder="1" applyAlignment="1">
      <alignment vertical="top" wrapText="1"/>
    </xf>
    <xf numFmtId="164" fontId="8" fillId="0" borderId="64" xfId="0" applyNumberFormat="1" applyFont="1" applyBorder="1" applyAlignment="1">
      <alignment horizontal="right"/>
    </xf>
    <xf numFmtId="164" fontId="8" fillId="0" borderId="66" xfId="0" applyNumberFormat="1" applyFont="1" applyBorder="1" applyAlignment="1">
      <alignment horizontal="right"/>
    </xf>
    <xf numFmtId="0" fontId="8" fillId="0" borderId="67" xfId="0" applyFont="1" applyBorder="1" applyAlignment="1">
      <alignment/>
    </xf>
    <xf numFmtId="164" fontId="8" fillId="0" borderId="69" xfId="0" applyNumberFormat="1" applyFont="1" applyBorder="1" applyAlignment="1">
      <alignment horizontal="right"/>
    </xf>
    <xf numFmtId="0" fontId="8" fillId="0" borderId="65" xfId="0" applyFont="1" applyBorder="1" applyAlignment="1">
      <alignment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63" xfId="0" applyFont="1" applyBorder="1" applyAlignment="1">
      <alignment vertical="center" wrapText="1"/>
    </xf>
    <xf numFmtId="0" fontId="8" fillId="0" borderId="103" xfId="0" applyFont="1" applyBorder="1" applyAlignment="1">
      <alignment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3" xfId="0" applyFont="1" applyBorder="1" applyAlignment="1">
      <alignment wrapText="1"/>
    </xf>
    <xf numFmtId="0" fontId="8" fillId="0" borderId="2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/>
    </xf>
    <xf numFmtId="0" fontId="14" fillId="0" borderId="63" xfId="0" applyFont="1" applyBorder="1" applyAlignment="1">
      <alignment/>
    </xf>
    <xf numFmtId="0" fontId="8" fillId="0" borderId="104" xfId="0" applyFont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2" borderId="106" xfId="0" applyFont="1" applyFill="1" applyBorder="1" applyAlignment="1">
      <alignment horizontal="center"/>
    </xf>
    <xf numFmtId="0" fontId="8" fillId="2" borderId="107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88" xfId="0" applyFont="1" applyBorder="1" applyAlignment="1">
      <alignment horizontal="center"/>
    </xf>
    <xf numFmtId="0" fontId="11" fillId="0" borderId="104" xfId="0" applyFont="1" applyBorder="1" applyAlignment="1">
      <alignment horizontal="center"/>
    </xf>
    <xf numFmtId="0" fontId="8" fillId="3" borderId="106" xfId="0" applyFont="1" applyFill="1" applyBorder="1" applyAlignment="1">
      <alignment horizontal="center"/>
    </xf>
    <xf numFmtId="0" fontId="8" fillId="3" borderId="107" xfId="0" applyFont="1" applyFill="1" applyBorder="1" applyAlignment="1">
      <alignment horizontal="center"/>
    </xf>
    <xf numFmtId="0" fontId="8" fillId="0" borderId="106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13" fillId="0" borderId="10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7"/>
  <sheetViews>
    <sheetView workbookViewId="0" topLeftCell="A114">
      <selection activeCell="B148" sqref="B148"/>
    </sheetView>
  </sheetViews>
  <sheetFormatPr defaultColWidth="9.140625" defaultRowHeight="12.75"/>
  <cols>
    <col min="1" max="1" width="4.00390625" style="1" customWidth="1"/>
    <col min="2" max="2" width="14.00390625" style="1" bestFit="1" customWidth="1"/>
    <col min="3" max="3" width="5.421875" style="1" bestFit="1" customWidth="1"/>
    <col min="4" max="5" width="7.57421875" style="1" bestFit="1" customWidth="1"/>
    <col min="6" max="6" width="7.7109375" style="1" customWidth="1"/>
    <col min="7" max="7" width="7.7109375" style="1" bestFit="1" customWidth="1"/>
    <col min="8" max="8" width="6.8515625" style="1" bestFit="1" customWidth="1"/>
    <col min="9" max="9" width="7.57421875" style="1" bestFit="1" customWidth="1"/>
    <col min="10" max="10" width="6.8515625" style="1" bestFit="1" customWidth="1"/>
    <col min="11" max="11" width="7.57421875" style="1" bestFit="1" customWidth="1"/>
    <col min="12" max="12" width="6.8515625" style="1" bestFit="1" customWidth="1"/>
    <col min="13" max="13" width="8.00390625" style="1" bestFit="1" customWidth="1"/>
    <col min="14" max="14" width="9.57421875" style="1" bestFit="1" customWidth="1"/>
    <col min="15" max="15" width="7.140625" style="1" bestFit="1" customWidth="1"/>
    <col min="16" max="16" width="7.421875" style="1" bestFit="1" customWidth="1"/>
    <col min="17" max="17" width="5.7109375" style="1" bestFit="1" customWidth="1"/>
    <col min="18" max="18" width="5.28125" style="1" bestFit="1" customWidth="1"/>
    <col min="19" max="19" width="4.421875" style="1" customWidth="1"/>
    <col min="20" max="16384" width="9.140625" style="1" customWidth="1"/>
  </cols>
  <sheetData>
    <row r="1" spans="1:19" s="208" customFormat="1" ht="15">
      <c r="A1" s="8" t="s">
        <v>305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s="208" customFormat="1" ht="13.5">
      <c r="A2" s="9" t="s">
        <v>306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5.75">
      <c r="A3" s="347" t="s">
        <v>307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s="3" customFormat="1" ht="12">
      <c r="A4" s="85"/>
      <c r="B4" s="86"/>
      <c r="C4" s="87" t="s">
        <v>0</v>
      </c>
      <c r="D4" s="88"/>
      <c r="E4" s="89"/>
      <c r="F4" s="90" t="s">
        <v>1</v>
      </c>
      <c r="G4" s="91"/>
      <c r="H4" s="91"/>
      <c r="I4" s="89"/>
      <c r="J4" s="345" t="s">
        <v>2</v>
      </c>
      <c r="K4" s="346"/>
      <c r="L4" s="92"/>
      <c r="M4" s="93" t="s">
        <v>216</v>
      </c>
      <c r="N4" s="94" t="s">
        <v>3</v>
      </c>
      <c r="O4" s="94" t="s">
        <v>287</v>
      </c>
      <c r="P4" s="95" t="s">
        <v>294</v>
      </c>
      <c r="Q4" s="96" t="s">
        <v>294</v>
      </c>
      <c r="R4" s="94" t="s">
        <v>217</v>
      </c>
      <c r="S4" s="97" t="s">
        <v>298</v>
      </c>
    </row>
    <row r="5" spans="1:19" s="4" customFormat="1" ht="39.75" customHeight="1">
      <c r="A5" s="98" t="s">
        <v>4</v>
      </c>
      <c r="B5" s="99" t="s">
        <v>5</v>
      </c>
      <c r="C5" s="100" t="s">
        <v>296</v>
      </c>
      <c r="D5" s="101" t="s">
        <v>6</v>
      </c>
      <c r="E5" s="102" t="s">
        <v>7</v>
      </c>
      <c r="F5" s="99" t="s">
        <v>286</v>
      </c>
      <c r="G5" s="101" t="s">
        <v>285</v>
      </c>
      <c r="H5" s="101" t="s">
        <v>293</v>
      </c>
      <c r="I5" s="102" t="s">
        <v>219</v>
      </c>
      <c r="J5" s="100" t="s">
        <v>293</v>
      </c>
      <c r="K5" s="102" t="s">
        <v>219</v>
      </c>
      <c r="L5" s="103" t="s">
        <v>215</v>
      </c>
      <c r="M5" s="104" t="s">
        <v>8</v>
      </c>
      <c r="N5" s="103" t="s">
        <v>9</v>
      </c>
      <c r="O5" s="105" t="s">
        <v>288</v>
      </c>
      <c r="P5" s="103" t="s">
        <v>295</v>
      </c>
      <c r="Q5" s="104" t="s">
        <v>297</v>
      </c>
      <c r="R5" s="103" t="s">
        <v>218</v>
      </c>
      <c r="S5" s="106" t="s">
        <v>299</v>
      </c>
    </row>
    <row r="6" spans="1:19" ht="12">
      <c r="A6" s="107" t="s">
        <v>73</v>
      </c>
      <c r="B6" s="108" t="s">
        <v>220</v>
      </c>
      <c r="C6" s="109">
        <v>0</v>
      </c>
      <c r="D6" s="110">
        <v>1</v>
      </c>
      <c r="E6" s="111">
        <v>0</v>
      </c>
      <c r="F6" s="112">
        <v>3</v>
      </c>
      <c r="G6" s="110">
        <v>1</v>
      </c>
      <c r="H6" s="110">
        <v>2</v>
      </c>
      <c r="I6" s="111">
        <v>3</v>
      </c>
      <c r="J6" s="109">
        <v>0</v>
      </c>
      <c r="K6" s="111">
        <v>0</v>
      </c>
      <c r="L6" s="113">
        <v>3</v>
      </c>
      <c r="M6" s="112">
        <v>0</v>
      </c>
      <c r="N6" s="113">
        <v>0</v>
      </c>
      <c r="O6" s="113">
        <v>0</v>
      </c>
      <c r="P6" s="113">
        <v>0</v>
      </c>
      <c r="Q6" s="111">
        <v>0</v>
      </c>
      <c r="R6" s="113">
        <v>0</v>
      </c>
      <c r="S6" s="114">
        <f>SUM(C6:R6)</f>
        <v>13</v>
      </c>
    </row>
    <row r="7" spans="1:19" s="5" customFormat="1" ht="22.5">
      <c r="A7" s="115" t="s">
        <v>74</v>
      </c>
      <c r="B7" s="116" t="s">
        <v>246</v>
      </c>
      <c r="C7" s="117">
        <v>0</v>
      </c>
      <c r="D7" s="118">
        <v>1</v>
      </c>
      <c r="E7" s="119">
        <v>1</v>
      </c>
      <c r="F7" s="120">
        <v>1</v>
      </c>
      <c r="G7" s="118">
        <v>1</v>
      </c>
      <c r="H7" s="118">
        <v>0</v>
      </c>
      <c r="I7" s="119">
        <v>0</v>
      </c>
      <c r="J7" s="117">
        <v>0</v>
      </c>
      <c r="K7" s="119">
        <v>1</v>
      </c>
      <c r="L7" s="121">
        <v>3</v>
      </c>
      <c r="M7" s="120">
        <v>0</v>
      </c>
      <c r="N7" s="121">
        <v>0</v>
      </c>
      <c r="O7" s="121">
        <v>0</v>
      </c>
      <c r="P7" s="121">
        <v>0</v>
      </c>
      <c r="Q7" s="119">
        <v>0</v>
      </c>
      <c r="R7" s="121">
        <v>0</v>
      </c>
      <c r="S7" s="122">
        <f>SUM(C7:R7)</f>
        <v>8</v>
      </c>
    </row>
    <row r="8" spans="1:19" s="5" customFormat="1" ht="12">
      <c r="A8" s="123" t="s">
        <v>75</v>
      </c>
      <c r="B8" s="116" t="s">
        <v>221</v>
      </c>
      <c r="C8" s="124">
        <v>0</v>
      </c>
      <c r="D8" s="125">
        <v>21</v>
      </c>
      <c r="E8" s="126">
        <v>14</v>
      </c>
      <c r="F8" s="127">
        <v>0</v>
      </c>
      <c r="G8" s="125">
        <v>8</v>
      </c>
      <c r="H8" s="125">
        <v>3</v>
      </c>
      <c r="I8" s="126">
        <v>2</v>
      </c>
      <c r="J8" s="124">
        <v>0</v>
      </c>
      <c r="K8" s="126">
        <v>12</v>
      </c>
      <c r="L8" s="128">
        <v>23</v>
      </c>
      <c r="M8" s="127">
        <v>20</v>
      </c>
      <c r="N8" s="128">
        <v>3</v>
      </c>
      <c r="O8" s="128">
        <v>2</v>
      </c>
      <c r="P8" s="128">
        <v>0</v>
      </c>
      <c r="Q8" s="126">
        <v>2</v>
      </c>
      <c r="R8" s="128">
        <v>0</v>
      </c>
      <c r="S8" s="129">
        <f>SUM(C8:R8)</f>
        <v>110</v>
      </c>
    </row>
    <row r="9" spans="1:19" s="5" customFormat="1" ht="12">
      <c r="A9" s="123" t="s">
        <v>76</v>
      </c>
      <c r="B9" s="116" t="s">
        <v>222</v>
      </c>
      <c r="C9" s="124">
        <v>0</v>
      </c>
      <c r="D9" s="125">
        <v>1</v>
      </c>
      <c r="E9" s="126">
        <v>2</v>
      </c>
      <c r="F9" s="127">
        <v>13</v>
      </c>
      <c r="G9" s="125">
        <v>0</v>
      </c>
      <c r="H9" s="125">
        <v>0</v>
      </c>
      <c r="I9" s="126">
        <v>1</v>
      </c>
      <c r="J9" s="124">
        <v>1</v>
      </c>
      <c r="K9" s="126">
        <v>1</v>
      </c>
      <c r="L9" s="128">
        <v>3</v>
      </c>
      <c r="M9" s="127">
        <v>1</v>
      </c>
      <c r="N9" s="128">
        <v>0</v>
      </c>
      <c r="O9" s="128">
        <v>0</v>
      </c>
      <c r="P9" s="128">
        <v>0</v>
      </c>
      <c r="Q9" s="126">
        <v>0</v>
      </c>
      <c r="R9" s="128">
        <v>0</v>
      </c>
      <c r="S9" s="129">
        <f aca="true" t="shared" si="0" ref="S9:S72">SUM(C9:R9)</f>
        <v>23</v>
      </c>
    </row>
    <row r="10" spans="1:19" ht="12">
      <c r="A10" s="115" t="s">
        <v>77</v>
      </c>
      <c r="B10" s="108" t="s">
        <v>10</v>
      </c>
      <c r="C10" s="117">
        <v>1</v>
      </c>
      <c r="D10" s="118">
        <v>13</v>
      </c>
      <c r="E10" s="119">
        <v>1</v>
      </c>
      <c r="F10" s="120">
        <v>5</v>
      </c>
      <c r="G10" s="118">
        <v>0</v>
      </c>
      <c r="H10" s="118">
        <v>0</v>
      </c>
      <c r="I10" s="119">
        <v>1</v>
      </c>
      <c r="J10" s="117">
        <v>1</v>
      </c>
      <c r="K10" s="119">
        <v>1</v>
      </c>
      <c r="L10" s="121">
        <v>3</v>
      </c>
      <c r="M10" s="120">
        <v>1</v>
      </c>
      <c r="N10" s="121">
        <v>0</v>
      </c>
      <c r="O10" s="121">
        <v>0</v>
      </c>
      <c r="P10" s="121">
        <v>0</v>
      </c>
      <c r="Q10" s="119">
        <v>0</v>
      </c>
      <c r="R10" s="121">
        <v>0</v>
      </c>
      <c r="S10" s="122">
        <f t="shared" si="0"/>
        <v>27</v>
      </c>
    </row>
    <row r="11" spans="1:19" ht="12">
      <c r="A11" s="123" t="s">
        <v>78</v>
      </c>
      <c r="B11" s="108" t="s">
        <v>11</v>
      </c>
      <c r="C11" s="124">
        <v>2</v>
      </c>
      <c r="D11" s="125">
        <v>0</v>
      </c>
      <c r="E11" s="126">
        <v>0</v>
      </c>
      <c r="F11" s="127">
        <v>0</v>
      </c>
      <c r="G11" s="125">
        <v>2</v>
      </c>
      <c r="H11" s="125">
        <v>0</v>
      </c>
      <c r="I11" s="126">
        <v>0</v>
      </c>
      <c r="J11" s="124">
        <v>0</v>
      </c>
      <c r="K11" s="126">
        <v>1</v>
      </c>
      <c r="L11" s="128">
        <v>1</v>
      </c>
      <c r="M11" s="127">
        <v>0</v>
      </c>
      <c r="N11" s="128">
        <v>0</v>
      </c>
      <c r="O11" s="128">
        <v>0</v>
      </c>
      <c r="P11" s="128">
        <v>0</v>
      </c>
      <c r="Q11" s="126">
        <v>0</v>
      </c>
      <c r="R11" s="128">
        <v>0</v>
      </c>
      <c r="S11" s="129">
        <f t="shared" si="0"/>
        <v>6</v>
      </c>
    </row>
    <row r="12" spans="1:19" ht="12">
      <c r="A12" s="123" t="s">
        <v>79</v>
      </c>
      <c r="B12" s="108" t="s">
        <v>223</v>
      </c>
      <c r="C12" s="124">
        <v>0</v>
      </c>
      <c r="D12" s="125">
        <v>0</v>
      </c>
      <c r="E12" s="126">
        <v>0</v>
      </c>
      <c r="F12" s="127">
        <v>0</v>
      </c>
      <c r="G12" s="125">
        <v>0</v>
      </c>
      <c r="H12" s="125">
        <v>0</v>
      </c>
      <c r="I12" s="126">
        <v>0</v>
      </c>
      <c r="J12" s="124">
        <v>0</v>
      </c>
      <c r="K12" s="126">
        <v>0</v>
      </c>
      <c r="L12" s="128">
        <v>0</v>
      </c>
      <c r="M12" s="127">
        <v>0</v>
      </c>
      <c r="N12" s="128">
        <v>0</v>
      </c>
      <c r="O12" s="128">
        <v>0</v>
      </c>
      <c r="P12" s="128">
        <v>0</v>
      </c>
      <c r="Q12" s="126">
        <v>0</v>
      </c>
      <c r="R12" s="128">
        <v>0</v>
      </c>
      <c r="S12" s="129">
        <f t="shared" si="0"/>
        <v>0</v>
      </c>
    </row>
    <row r="13" spans="1:19" ht="12">
      <c r="A13" s="115" t="s">
        <v>80</v>
      </c>
      <c r="B13" s="108" t="s">
        <v>224</v>
      </c>
      <c r="C13" s="117">
        <v>7</v>
      </c>
      <c r="D13" s="118">
        <v>2</v>
      </c>
      <c r="E13" s="119">
        <v>0</v>
      </c>
      <c r="F13" s="120">
        <v>0</v>
      </c>
      <c r="G13" s="118">
        <v>0</v>
      </c>
      <c r="H13" s="118">
        <v>1</v>
      </c>
      <c r="I13" s="119">
        <v>0</v>
      </c>
      <c r="J13" s="117">
        <v>3</v>
      </c>
      <c r="K13" s="119">
        <v>8</v>
      </c>
      <c r="L13" s="121">
        <v>1</v>
      </c>
      <c r="M13" s="120">
        <v>6</v>
      </c>
      <c r="N13" s="121">
        <v>0</v>
      </c>
      <c r="O13" s="121">
        <v>0</v>
      </c>
      <c r="P13" s="121">
        <v>0</v>
      </c>
      <c r="Q13" s="119">
        <v>0</v>
      </c>
      <c r="R13" s="121">
        <v>0</v>
      </c>
      <c r="S13" s="122">
        <f t="shared" si="0"/>
        <v>28</v>
      </c>
    </row>
    <row r="14" spans="1:19" ht="12">
      <c r="A14" s="123" t="s">
        <v>81</v>
      </c>
      <c r="B14" s="108" t="s">
        <v>212</v>
      </c>
      <c r="C14" s="124">
        <v>0</v>
      </c>
      <c r="D14" s="125">
        <v>1</v>
      </c>
      <c r="E14" s="126">
        <v>0</v>
      </c>
      <c r="F14" s="127">
        <v>0</v>
      </c>
      <c r="G14" s="125">
        <v>0</v>
      </c>
      <c r="H14" s="125">
        <v>0</v>
      </c>
      <c r="I14" s="126">
        <v>0</v>
      </c>
      <c r="J14" s="124">
        <v>0</v>
      </c>
      <c r="K14" s="126">
        <v>0</v>
      </c>
      <c r="L14" s="128">
        <v>0</v>
      </c>
      <c r="M14" s="127">
        <v>2</v>
      </c>
      <c r="N14" s="128">
        <v>1</v>
      </c>
      <c r="O14" s="128">
        <v>0</v>
      </c>
      <c r="P14" s="128">
        <v>0</v>
      </c>
      <c r="Q14" s="126">
        <v>0</v>
      </c>
      <c r="R14" s="128">
        <v>0</v>
      </c>
      <c r="S14" s="129">
        <f t="shared" si="0"/>
        <v>4</v>
      </c>
    </row>
    <row r="15" spans="1:19" ht="12">
      <c r="A15" s="123" t="s">
        <v>82</v>
      </c>
      <c r="B15" s="108" t="s">
        <v>213</v>
      </c>
      <c r="C15" s="124">
        <v>1</v>
      </c>
      <c r="D15" s="125">
        <v>1</v>
      </c>
      <c r="E15" s="126">
        <v>0</v>
      </c>
      <c r="F15" s="127">
        <v>2</v>
      </c>
      <c r="G15" s="125">
        <v>1</v>
      </c>
      <c r="H15" s="125">
        <v>0</v>
      </c>
      <c r="I15" s="126">
        <v>0</v>
      </c>
      <c r="J15" s="124">
        <v>0</v>
      </c>
      <c r="K15" s="126">
        <v>1</v>
      </c>
      <c r="L15" s="128">
        <v>0</v>
      </c>
      <c r="M15" s="127">
        <v>4</v>
      </c>
      <c r="N15" s="128">
        <v>1</v>
      </c>
      <c r="O15" s="128">
        <v>0</v>
      </c>
      <c r="P15" s="128">
        <v>0</v>
      </c>
      <c r="Q15" s="126">
        <v>0</v>
      </c>
      <c r="R15" s="128">
        <v>1</v>
      </c>
      <c r="S15" s="129">
        <f t="shared" si="0"/>
        <v>12</v>
      </c>
    </row>
    <row r="16" spans="1:19" ht="12">
      <c r="A16" s="115" t="s">
        <v>83</v>
      </c>
      <c r="B16" s="108" t="s">
        <v>225</v>
      </c>
      <c r="C16" s="117">
        <v>0</v>
      </c>
      <c r="D16" s="118">
        <v>11</v>
      </c>
      <c r="E16" s="119">
        <v>2</v>
      </c>
      <c r="F16" s="120">
        <v>0</v>
      </c>
      <c r="G16" s="118">
        <v>1</v>
      </c>
      <c r="H16" s="118">
        <v>0</v>
      </c>
      <c r="I16" s="119">
        <v>0</v>
      </c>
      <c r="J16" s="117">
        <v>0</v>
      </c>
      <c r="K16" s="119">
        <v>0</v>
      </c>
      <c r="L16" s="121">
        <v>0</v>
      </c>
      <c r="M16" s="120">
        <v>0</v>
      </c>
      <c r="N16" s="121">
        <v>3</v>
      </c>
      <c r="O16" s="121">
        <v>1</v>
      </c>
      <c r="P16" s="121">
        <v>0</v>
      </c>
      <c r="Q16" s="119">
        <v>0</v>
      </c>
      <c r="R16" s="121">
        <v>0</v>
      </c>
      <c r="S16" s="122">
        <f t="shared" si="0"/>
        <v>18</v>
      </c>
    </row>
    <row r="17" spans="1:19" ht="12">
      <c r="A17" s="123" t="s">
        <v>84</v>
      </c>
      <c r="B17" s="108" t="s">
        <v>12</v>
      </c>
      <c r="C17" s="124">
        <v>0</v>
      </c>
      <c r="D17" s="125">
        <v>3</v>
      </c>
      <c r="E17" s="126">
        <v>1</v>
      </c>
      <c r="F17" s="127">
        <v>1</v>
      </c>
      <c r="G17" s="125">
        <v>0</v>
      </c>
      <c r="H17" s="125">
        <v>0</v>
      </c>
      <c r="I17" s="126">
        <v>1</v>
      </c>
      <c r="J17" s="124">
        <v>0</v>
      </c>
      <c r="K17" s="126">
        <v>1</v>
      </c>
      <c r="L17" s="128">
        <v>0</v>
      </c>
      <c r="M17" s="127">
        <v>1</v>
      </c>
      <c r="N17" s="128">
        <v>6</v>
      </c>
      <c r="O17" s="128">
        <v>0</v>
      </c>
      <c r="P17" s="128">
        <v>0</v>
      </c>
      <c r="Q17" s="126">
        <v>0</v>
      </c>
      <c r="R17" s="128">
        <v>0</v>
      </c>
      <c r="S17" s="129">
        <f t="shared" si="0"/>
        <v>14</v>
      </c>
    </row>
    <row r="18" spans="1:19" ht="12">
      <c r="A18" s="123" t="s">
        <v>85</v>
      </c>
      <c r="B18" s="108" t="s">
        <v>226</v>
      </c>
      <c r="C18" s="124">
        <v>1</v>
      </c>
      <c r="D18" s="125">
        <v>6</v>
      </c>
      <c r="E18" s="126">
        <v>0</v>
      </c>
      <c r="F18" s="127">
        <v>0</v>
      </c>
      <c r="G18" s="125">
        <v>1</v>
      </c>
      <c r="H18" s="125">
        <v>0</v>
      </c>
      <c r="I18" s="126">
        <v>0</v>
      </c>
      <c r="J18" s="124">
        <v>1</v>
      </c>
      <c r="K18" s="126">
        <v>0</v>
      </c>
      <c r="L18" s="128">
        <v>0</v>
      </c>
      <c r="M18" s="127">
        <v>0</v>
      </c>
      <c r="N18" s="128">
        <v>1</v>
      </c>
      <c r="O18" s="128">
        <v>0</v>
      </c>
      <c r="P18" s="128">
        <v>0</v>
      </c>
      <c r="Q18" s="126">
        <v>0</v>
      </c>
      <c r="R18" s="128">
        <v>1</v>
      </c>
      <c r="S18" s="129">
        <f t="shared" si="0"/>
        <v>11</v>
      </c>
    </row>
    <row r="19" spans="1:19" ht="12">
      <c r="A19" s="115" t="s">
        <v>86</v>
      </c>
      <c r="B19" s="108" t="s">
        <v>227</v>
      </c>
      <c r="C19" s="117">
        <v>0</v>
      </c>
      <c r="D19" s="118">
        <v>1</v>
      </c>
      <c r="E19" s="119">
        <v>0</v>
      </c>
      <c r="F19" s="120">
        <v>0</v>
      </c>
      <c r="G19" s="118">
        <v>0</v>
      </c>
      <c r="H19" s="118">
        <v>0</v>
      </c>
      <c r="I19" s="119">
        <v>0</v>
      </c>
      <c r="J19" s="117">
        <v>0</v>
      </c>
      <c r="K19" s="119">
        <v>0</v>
      </c>
      <c r="L19" s="121">
        <v>1</v>
      </c>
      <c r="M19" s="120">
        <v>0</v>
      </c>
      <c r="N19" s="121">
        <v>1</v>
      </c>
      <c r="O19" s="121">
        <v>0</v>
      </c>
      <c r="P19" s="121">
        <v>0</v>
      </c>
      <c r="Q19" s="119">
        <v>0</v>
      </c>
      <c r="R19" s="121">
        <v>0</v>
      </c>
      <c r="S19" s="122">
        <f t="shared" si="0"/>
        <v>3</v>
      </c>
    </row>
    <row r="20" spans="1:19" ht="12">
      <c r="A20" s="123" t="s">
        <v>87</v>
      </c>
      <c r="B20" s="108" t="s">
        <v>13</v>
      </c>
      <c r="C20" s="124">
        <v>7</v>
      </c>
      <c r="D20" s="125">
        <v>11</v>
      </c>
      <c r="E20" s="126">
        <v>5</v>
      </c>
      <c r="F20" s="127">
        <v>1</v>
      </c>
      <c r="G20" s="125">
        <v>4</v>
      </c>
      <c r="H20" s="125">
        <v>10</v>
      </c>
      <c r="I20" s="126">
        <v>1</v>
      </c>
      <c r="J20" s="124">
        <v>2</v>
      </c>
      <c r="K20" s="126">
        <v>1</v>
      </c>
      <c r="L20" s="128">
        <v>3</v>
      </c>
      <c r="M20" s="127">
        <v>1</v>
      </c>
      <c r="N20" s="128">
        <v>0</v>
      </c>
      <c r="O20" s="128">
        <v>0</v>
      </c>
      <c r="P20" s="128">
        <v>0</v>
      </c>
      <c r="Q20" s="126">
        <v>1</v>
      </c>
      <c r="R20" s="128">
        <v>0</v>
      </c>
      <c r="S20" s="129">
        <f t="shared" si="0"/>
        <v>47</v>
      </c>
    </row>
    <row r="21" spans="1:19" ht="12">
      <c r="A21" s="123" t="s">
        <v>88</v>
      </c>
      <c r="B21" s="108" t="s">
        <v>228</v>
      </c>
      <c r="C21" s="124">
        <v>0</v>
      </c>
      <c r="D21" s="125">
        <v>1</v>
      </c>
      <c r="E21" s="126">
        <v>0</v>
      </c>
      <c r="F21" s="127">
        <v>0</v>
      </c>
      <c r="G21" s="125">
        <v>1</v>
      </c>
      <c r="H21" s="125">
        <v>0</v>
      </c>
      <c r="I21" s="126">
        <v>0</v>
      </c>
      <c r="J21" s="124">
        <v>0</v>
      </c>
      <c r="K21" s="126">
        <v>0</v>
      </c>
      <c r="L21" s="128">
        <v>0</v>
      </c>
      <c r="M21" s="127">
        <v>0</v>
      </c>
      <c r="N21" s="128">
        <v>0</v>
      </c>
      <c r="O21" s="128">
        <v>0</v>
      </c>
      <c r="P21" s="128">
        <v>0</v>
      </c>
      <c r="Q21" s="126">
        <v>0</v>
      </c>
      <c r="R21" s="128">
        <v>0</v>
      </c>
      <c r="S21" s="129">
        <f t="shared" si="0"/>
        <v>2</v>
      </c>
    </row>
    <row r="22" spans="1:19" ht="12">
      <c r="A22" s="115" t="s">
        <v>89</v>
      </c>
      <c r="B22" s="108" t="s">
        <v>14</v>
      </c>
      <c r="C22" s="117">
        <v>0</v>
      </c>
      <c r="D22" s="118">
        <v>0</v>
      </c>
      <c r="E22" s="119">
        <v>0</v>
      </c>
      <c r="F22" s="120">
        <v>1</v>
      </c>
      <c r="G22" s="118">
        <v>1</v>
      </c>
      <c r="H22" s="118">
        <v>0</v>
      </c>
      <c r="I22" s="119">
        <v>0</v>
      </c>
      <c r="J22" s="117">
        <v>0</v>
      </c>
      <c r="K22" s="119">
        <v>0</v>
      </c>
      <c r="L22" s="121">
        <v>1</v>
      </c>
      <c r="M22" s="120">
        <v>2</v>
      </c>
      <c r="N22" s="121">
        <v>0</v>
      </c>
      <c r="O22" s="121">
        <v>0</v>
      </c>
      <c r="P22" s="121">
        <v>0</v>
      </c>
      <c r="Q22" s="119">
        <v>0</v>
      </c>
      <c r="R22" s="121">
        <v>0</v>
      </c>
      <c r="S22" s="122">
        <f t="shared" si="0"/>
        <v>5</v>
      </c>
    </row>
    <row r="23" spans="1:19" ht="12">
      <c r="A23" s="123" t="s">
        <v>90</v>
      </c>
      <c r="B23" s="108" t="s">
        <v>15</v>
      </c>
      <c r="C23" s="124">
        <v>0</v>
      </c>
      <c r="D23" s="125">
        <v>5</v>
      </c>
      <c r="E23" s="126">
        <v>1</v>
      </c>
      <c r="F23" s="127">
        <v>0</v>
      </c>
      <c r="G23" s="125">
        <v>2</v>
      </c>
      <c r="H23" s="125">
        <v>1</v>
      </c>
      <c r="I23" s="126">
        <v>1</v>
      </c>
      <c r="J23" s="124">
        <v>0</v>
      </c>
      <c r="K23" s="126">
        <v>2</v>
      </c>
      <c r="L23" s="128">
        <v>11</v>
      </c>
      <c r="M23" s="127">
        <v>3</v>
      </c>
      <c r="N23" s="128">
        <v>0</v>
      </c>
      <c r="O23" s="128">
        <v>0</v>
      </c>
      <c r="P23" s="128">
        <v>0</v>
      </c>
      <c r="Q23" s="126">
        <v>1</v>
      </c>
      <c r="R23" s="128">
        <v>0</v>
      </c>
      <c r="S23" s="129">
        <f t="shared" si="0"/>
        <v>27</v>
      </c>
    </row>
    <row r="24" spans="1:19" ht="12">
      <c r="A24" s="123" t="s">
        <v>91</v>
      </c>
      <c r="B24" s="108" t="s">
        <v>16</v>
      </c>
      <c r="C24" s="124">
        <v>0</v>
      </c>
      <c r="D24" s="125">
        <v>13</v>
      </c>
      <c r="E24" s="126">
        <v>2</v>
      </c>
      <c r="F24" s="127">
        <v>0</v>
      </c>
      <c r="G24" s="125">
        <v>0</v>
      </c>
      <c r="H24" s="125">
        <v>0</v>
      </c>
      <c r="I24" s="126">
        <v>1</v>
      </c>
      <c r="J24" s="124">
        <v>0</v>
      </c>
      <c r="K24" s="126">
        <v>2</v>
      </c>
      <c r="L24" s="128">
        <v>1</v>
      </c>
      <c r="M24" s="127">
        <v>0</v>
      </c>
      <c r="N24" s="128">
        <v>4</v>
      </c>
      <c r="O24" s="128">
        <v>0</v>
      </c>
      <c r="P24" s="128">
        <v>0</v>
      </c>
      <c r="Q24" s="126">
        <v>0</v>
      </c>
      <c r="R24" s="128">
        <v>0</v>
      </c>
      <c r="S24" s="129">
        <f t="shared" si="0"/>
        <v>23</v>
      </c>
    </row>
    <row r="25" spans="1:19" ht="12">
      <c r="A25" s="115" t="s">
        <v>92</v>
      </c>
      <c r="B25" s="108" t="s">
        <v>229</v>
      </c>
      <c r="C25" s="117">
        <v>0</v>
      </c>
      <c r="D25" s="118">
        <v>1</v>
      </c>
      <c r="E25" s="119">
        <v>0</v>
      </c>
      <c r="F25" s="120">
        <v>11</v>
      </c>
      <c r="G25" s="118">
        <v>0</v>
      </c>
      <c r="H25" s="118">
        <v>0</v>
      </c>
      <c r="I25" s="119">
        <v>0</v>
      </c>
      <c r="J25" s="117">
        <v>0</v>
      </c>
      <c r="K25" s="119">
        <v>0</v>
      </c>
      <c r="L25" s="121">
        <v>1</v>
      </c>
      <c r="M25" s="120">
        <v>4</v>
      </c>
      <c r="N25" s="121">
        <v>0</v>
      </c>
      <c r="O25" s="121">
        <v>0</v>
      </c>
      <c r="P25" s="121">
        <v>0</v>
      </c>
      <c r="Q25" s="119">
        <v>0</v>
      </c>
      <c r="R25" s="121">
        <v>0</v>
      </c>
      <c r="S25" s="122">
        <f t="shared" si="0"/>
        <v>17</v>
      </c>
    </row>
    <row r="26" spans="1:19" ht="12">
      <c r="A26" s="123" t="s">
        <v>93</v>
      </c>
      <c r="B26" s="108" t="s">
        <v>17</v>
      </c>
      <c r="C26" s="124">
        <v>0</v>
      </c>
      <c r="D26" s="125">
        <v>4</v>
      </c>
      <c r="E26" s="126">
        <v>2</v>
      </c>
      <c r="F26" s="127">
        <v>0</v>
      </c>
      <c r="G26" s="125">
        <v>0</v>
      </c>
      <c r="H26" s="125">
        <v>0</v>
      </c>
      <c r="I26" s="126">
        <v>0</v>
      </c>
      <c r="J26" s="124">
        <v>0</v>
      </c>
      <c r="K26" s="126">
        <v>0</v>
      </c>
      <c r="L26" s="128">
        <v>0</v>
      </c>
      <c r="M26" s="127">
        <v>0</v>
      </c>
      <c r="N26" s="128">
        <v>5</v>
      </c>
      <c r="O26" s="128">
        <v>0</v>
      </c>
      <c r="P26" s="128">
        <v>0</v>
      </c>
      <c r="Q26" s="126">
        <v>1</v>
      </c>
      <c r="R26" s="128">
        <v>0</v>
      </c>
      <c r="S26" s="129">
        <f t="shared" si="0"/>
        <v>12</v>
      </c>
    </row>
    <row r="27" spans="1:19" ht="12">
      <c r="A27" s="123" t="s">
        <v>94</v>
      </c>
      <c r="B27" s="108" t="s">
        <v>300</v>
      </c>
      <c r="C27" s="124">
        <v>2</v>
      </c>
      <c r="D27" s="125">
        <v>4</v>
      </c>
      <c r="E27" s="126">
        <v>1</v>
      </c>
      <c r="F27" s="127">
        <v>1</v>
      </c>
      <c r="G27" s="125">
        <v>0</v>
      </c>
      <c r="H27" s="125">
        <v>5</v>
      </c>
      <c r="I27" s="126">
        <v>0</v>
      </c>
      <c r="J27" s="124">
        <v>0</v>
      </c>
      <c r="K27" s="126">
        <v>1</v>
      </c>
      <c r="L27" s="128">
        <v>2</v>
      </c>
      <c r="M27" s="127">
        <v>3</v>
      </c>
      <c r="N27" s="128">
        <v>0</v>
      </c>
      <c r="O27" s="128">
        <v>0</v>
      </c>
      <c r="P27" s="128">
        <v>0</v>
      </c>
      <c r="Q27" s="126">
        <v>3</v>
      </c>
      <c r="R27" s="128">
        <v>0</v>
      </c>
      <c r="S27" s="129">
        <f t="shared" si="0"/>
        <v>22</v>
      </c>
    </row>
    <row r="28" spans="1:19" ht="12">
      <c r="A28" s="115" t="s">
        <v>95</v>
      </c>
      <c r="B28" s="108" t="s">
        <v>18</v>
      </c>
      <c r="C28" s="117">
        <v>0</v>
      </c>
      <c r="D28" s="118">
        <v>1</v>
      </c>
      <c r="E28" s="119">
        <v>0</v>
      </c>
      <c r="F28" s="120">
        <v>0</v>
      </c>
      <c r="G28" s="118">
        <v>1</v>
      </c>
      <c r="H28" s="118">
        <v>0</v>
      </c>
      <c r="I28" s="119">
        <v>0</v>
      </c>
      <c r="J28" s="117">
        <v>0</v>
      </c>
      <c r="K28" s="119">
        <v>0</v>
      </c>
      <c r="L28" s="121">
        <v>0</v>
      </c>
      <c r="M28" s="120">
        <v>2</v>
      </c>
      <c r="N28" s="121">
        <v>10</v>
      </c>
      <c r="O28" s="121">
        <v>2</v>
      </c>
      <c r="P28" s="121">
        <v>0</v>
      </c>
      <c r="Q28" s="119">
        <v>0</v>
      </c>
      <c r="R28" s="121">
        <v>0</v>
      </c>
      <c r="S28" s="122">
        <f t="shared" si="0"/>
        <v>16</v>
      </c>
    </row>
    <row r="29" spans="1:19" ht="12">
      <c r="A29" s="123" t="s">
        <v>96</v>
      </c>
      <c r="B29" s="108" t="s">
        <v>19</v>
      </c>
      <c r="C29" s="124">
        <v>0</v>
      </c>
      <c r="D29" s="125">
        <v>0</v>
      </c>
      <c r="E29" s="126">
        <v>1</v>
      </c>
      <c r="F29" s="127">
        <v>0</v>
      </c>
      <c r="G29" s="125">
        <v>0</v>
      </c>
      <c r="H29" s="125">
        <v>0</v>
      </c>
      <c r="I29" s="126">
        <v>1</v>
      </c>
      <c r="J29" s="124">
        <v>0</v>
      </c>
      <c r="K29" s="126">
        <v>1</v>
      </c>
      <c r="L29" s="128">
        <v>2</v>
      </c>
      <c r="M29" s="127">
        <v>1</v>
      </c>
      <c r="N29" s="128">
        <v>0</v>
      </c>
      <c r="O29" s="128">
        <v>0</v>
      </c>
      <c r="P29" s="128">
        <v>0</v>
      </c>
      <c r="Q29" s="126">
        <v>0</v>
      </c>
      <c r="R29" s="128">
        <v>0</v>
      </c>
      <c r="S29" s="129">
        <f t="shared" si="0"/>
        <v>6</v>
      </c>
    </row>
    <row r="30" spans="1:19" ht="12">
      <c r="A30" s="123" t="s">
        <v>97</v>
      </c>
      <c r="B30" s="108" t="s">
        <v>20</v>
      </c>
      <c r="C30" s="124">
        <v>0</v>
      </c>
      <c r="D30" s="125">
        <v>41</v>
      </c>
      <c r="E30" s="126">
        <v>7</v>
      </c>
      <c r="F30" s="127">
        <v>1</v>
      </c>
      <c r="G30" s="125">
        <v>2</v>
      </c>
      <c r="H30" s="125">
        <v>3</v>
      </c>
      <c r="I30" s="126">
        <v>2</v>
      </c>
      <c r="J30" s="124">
        <v>0</v>
      </c>
      <c r="K30" s="126">
        <v>4</v>
      </c>
      <c r="L30" s="128">
        <v>3</v>
      </c>
      <c r="M30" s="127">
        <v>1</v>
      </c>
      <c r="N30" s="128">
        <v>3</v>
      </c>
      <c r="O30" s="128">
        <v>0</v>
      </c>
      <c r="P30" s="128">
        <v>0</v>
      </c>
      <c r="Q30" s="126">
        <v>0</v>
      </c>
      <c r="R30" s="128">
        <v>0</v>
      </c>
      <c r="S30" s="129">
        <f t="shared" si="0"/>
        <v>67</v>
      </c>
    </row>
    <row r="31" spans="1:19" ht="12">
      <c r="A31" s="115" t="s">
        <v>98</v>
      </c>
      <c r="B31" s="108" t="s">
        <v>21</v>
      </c>
      <c r="C31" s="117">
        <v>3</v>
      </c>
      <c r="D31" s="118">
        <v>15</v>
      </c>
      <c r="E31" s="119">
        <v>8</v>
      </c>
      <c r="F31" s="120">
        <v>7</v>
      </c>
      <c r="G31" s="118">
        <v>4</v>
      </c>
      <c r="H31" s="118">
        <v>5</v>
      </c>
      <c r="I31" s="119">
        <v>2</v>
      </c>
      <c r="J31" s="117">
        <v>2</v>
      </c>
      <c r="K31" s="119">
        <v>10</v>
      </c>
      <c r="L31" s="121">
        <v>12</v>
      </c>
      <c r="M31" s="120">
        <v>9</v>
      </c>
      <c r="N31" s="121">
        <v>0</v>
      </c>
      <c r="O31" s="121">
        <v>0</v>
      </c>
      <c r="P31" s="121">
        <v>0</v>
      </c>
      <c r="Q31" s="119">
        <v>2</v>
      </c>
      <c r="R31" s="121">
        <v>0</v>
      </c>
      <c r="S31" s="122">
        <f t="shared" si="0"/>
        <v>79</v>
      </c>
    </row>
    <row r="32" spans="1:19" ht="12">
      <c r="A32" s="123" t="s">
        <v>99</v>
      </c>
      <c r="B32" s="108" t="s">
        <v>22</v>
      </c>
      <c r="C32" s="124">
        <v>3</v>
      </c>
      <c r="D32" s="125">
        <v>12</v>
      </c>
      <c r="E32" s="126">
        <v>4</v>
      </c>
      <c r="F32" s="127">
        <v>0</v>
      </c>
      <c r="G32" s="125">
        <v>2</v>
      </c>
      <c r="H32" s="125">
        <v>1</v>
      </c>
      <c r="I32" s="126">
        <v>4</v>
      </c>
      <c r="J32" s="124">
        <v>2</v>
      </c>
      <c r="K32" s="126">
        <v>7</v>
      </c>
      <c r="L32" s="128">
        <v>9</v>
      </c>
      <c r="M32" s="127">
        <v>8</v>
      </c>
      <c r="N32" s="128">
        <v>1</v>
      </c>
      <c r="O32" s="128">
        <v>0</v>
      </c>
      <c r="P32" s="128">
        <v>0</v>
      </c>
      <c r="Q32" s="126">
        <v>0</v>
      </c>
      <c r="R32" s="128">
        <v>0</v>
      </c>
      <c r="S32" s="129">
        <f t="shared" si="0"/>
        <v>53</v>
      </c>
    </row>
    <row r="33" spans="1:19" ht="12">
      <c r="A33" s="123" t="s">
        <v>100</v>
      </c>
      <c r="B33" s="108" t="s">
        <v>23</v>
      </c>
      <c r="C33" s="124">
        <v>1</v>
      </c>
      <c r="D33" s="125">
        <v>0</v>
      </c>
      <c r="E33" s="126">
        <v>1</v>
      </c>
      <c r="F33" s="127">
        <v>0</v>
      </c>
      <c r="G33" s="125">
        <v>0</v>
      </c>
      <c r="H33" s="125">
        <v>0</v>
      </c>
      <c r="I33" s="126">
        <v>0</v>
      </c>
      <c r="J33" s="124">
        <v>0</v>
      </c>
      <c r="K33" s="126">
        <v>0</v>
      </c>
      <c r="L33" s="128">
        <v>3</v>
      </c>
      <c r="M33" s="127">
        <v>0</v>
      </c>
      <c r="N33" s="128">
        <v>0</v>
      </c>
      <c r="O33" s="128">
        <v>0</v>
      </c>
      <c r="P33" s="128">
        <v>0</v>
      </c>
      <c r="Q33" s="126">
        <v>0</v>
      </c>
      <c r="R33" s="128">
        <v>0</v>
      </c>
      <c r="S33" s="129">
        <f t="shared" si="0"/>
        <v>5</v>
      </c>
    </row>
    <row r="34" spans="1:19" ht="12">
      <c r="A34" s="115" t="s">
        <v>101</v>
      </c>
      <c r="B34" s="108" t="s">
        <v>24</v>
      </c>
      <c r="C34" s="117">
        <v>10</v>
      </c>
      <c r="D34" s="118">
        <v>0</v>
      </c>
      <c r="E34" s="119">
        <v>0</v>
      </c>
      <c r="F34" s="120">
        <v>0</v>
      </c>
      <c r="G34" s="118">
        <v>0</v>
      </c>
      <c r="H34" s="118">
        <v>0</v>
      </c>
      <c r="I34" s="119">
        <v>0</v>
      </c>
      <c r="J34" s="117">
        <v>1</v>
      </c>
      <c r="K34" s="119">
        <v>0</v>
      </c>
      <c r="L34" s="121">
        <v>4</v>
      </c>
      <c r="M34" s="120">
        <v>6</v>
      </c>
      <c r="N34" s="121">
        <v>0</v>
      </c>
      <c r="O34" s="121">
        <v>0</v>
      </c>
      <c r="P34" s="121">
        <v>0</v>
      </c>
      <c r="Q34" s="119">
        <v>0</v>
      </c>
      <c r="R34" s="121">
        <v>7</v>
      </c>
      <c r="S34" s="122">
        <f t="shared" si="0"/>
        <v>28</v>
      </c>
    </row>
    <row r="35" spans="1:19" ht="12">
      <c r="A35" s="123" t="s">
        <v>102</v>
      </c>
      <c r="B35" s="108" t="s">
        <v>281</v>
      </c>
      <c r="C35" s="124">
        <v>0</v>
      </c>
      <c r="D35" s="125">
        <v>1</v>
      </c>
      <c r="E35" s="126">
        <v>0</v>
      </c>
      <c r="F35" s="127">
        <v>1</v>
      </c>
      <c r="G35" s="125">
        <v>0</v>
      </c>
      <c r="H35" s="125">
        <v>0</v>
      </c>
      <c r="I35" s="126">
        <v>1</v>
      </c>
      <c r="J35" s="124">
        <v>0</v>
      </c>
      <c r="K35" s="126">
        <v>2</v>
      </c>
      <c r="L35" s="128">
        <v>1</v>
      </c>
      <c r="M35" s="127">
        <v>0</v>
      </c>
      <c r="N35" s="128">
        <v>0</v>
      </c>
      <c r="O35" s="128">
        <v>0</v>
      </c>
      <c r="P35" s="128">
        <v>0</v>
      </c>
      <c r="Q35" s="126">
        <v>0</v>
      </c>
      <c r="R35" s="128">
        <v>0</v>
      </c>
      <c r="S35" s="129">
        <f t="shared" si="0"/>
        <v>6</v>
      </c>
    </row>
    <row r="36" spans="1:19" ht="12">
      <c r="A36" s="123" t="s">
        <v>103</v>
      </c>
      <c r="B36" s="108" t="s">
        <v>230</v>
      </c>
      <c r="C36" s="124">
        <v>0</v>
      </c>
      <c r="D36" s="125">
        <v>10</v>
      </c>
      <c r="E36" s="126">
        <v>2</v>
      </c>
      <c r="F36" s="127">
        <v>0</v>
      </c>
      <c r="G36" s="125">
        <v>0</v>
      </c>
      <c r="H36" s="125">
        <v>1</v>
      </c>
      <c r="I36" s="126">
        <v>0</v>
      </c>
      <c r="J36" s="124">
        <v>0</v>
      </c>
      <c r="K36" s="126">
        <v>2</v>
      </c>
      <c r="L36" s="128">
        <v>2</v>
      </c>
      <c r="M36" s="127">
        <v>1</v>
      </c>
      <c r="N36" s="128">
        <v>5</v>
      </c>
      <c r="O36" s="128">
        <v>0</v>
      </c>
      <c r="P36" s="128">
        <v>0</v>
      </c>
      <c r="Q36" s="126">
        <v>1</v>
      </c>
      <c r="R36" s="128">
        <v>0</v>
      </c>
      <c r="S36" s="129">
        <f t="shared" si="0"/>
        <v>24</v>
      </c>
    </row>
    <row r="37" spans="1:19" ht="12">
      <c r="A37" s="115" t="s">
        <v>104</v>
      </c>
      <c r="B37" s="108" t="s">
        <v>25</v>
      </c>
      <c r="C37" s="117">
        <v>2</v>
      </c>
      <c r="D37" s="118">
        <v>3</v>
      </c>
      <c r="E37" s="119">
        <v>1</v>
      </c>
      <c r="F37" s="120">
        <v>2</v>
      </c>
      <c r="G37" s="118">
        <v>1</v>
      </c>
      <c r="H37" s="118">
        <v>0</v>
      </c>
      <c r="I37" s="119">
        <v>0</v>
      </c>
      <c r="J37" s="117">
        <v>0</v>
      </c>
      <c r="K37" s="119">
        <v>4</v>
      </c>
      <c r="L37" s="121">
        <v>3</v>
      </c>
      <c r="M37" s="120">
        <v>1</v>
      </c>
      <c r="N37" s="121">
        <v>2</v>
      </c>
      <c r="O37" s="121">
        <v>0</v>
      </c>
      <c r="P37" s="121">
        <v>0</v>
      </c>
      <c r="Q37" s="119">
        <v>0</v>
      </c>
      <c r="R37" s="121">
        <v>0</v>
      </c>
      <c r="S37" s="122">
        <f t="shared" si="0"/>
        <v>19</v>
      </c>
    </row>
    <row r="38" spans="1:19" ht="12">
      <c r="A38" s="123" t="s">
        <v>105</v>
      </c>
      <c r="B38" s="108" t="s">
        <v>26</v>
      </c>
      <c r="C38" s="124">
        <v>0</v>
      </c>
      <c r="D38" s="125">
        <v>5</v>
      </c>
      <c r="E38" s="126">
        <v>3</v>
      </c>
      <c r="F38" s="127">
        <v>4</v>
      </c>
      <c r="G38" s="125">
        <v>1</v>
      </c>
      <c r="H38" s="125">
        <v>1</v>
      </c>
      <c r="I38" s="126">
        <v>0</v>
      </c>
      <c r="J38" s="124">
        <v>0</v>
      </c>
      <c r="K38" s="126">
        <v>0</v>
      </c>
      <c r="L38" s="128">
        <v>2</v>
      </c>
      <c r="M38" s="127">
        <v>8</v>
      </c>
      <c r="N38" s="128">
        <v>3</v>
      </c>
      <c r="O38" s="128">
        <v>0</v>
      </c>
      <c r="P38" s="128">
        <v>0</v>
      </c>
      <c r="Q38" s="126">
        <v>1</v>
      </c>
      <c r="R38" s="128">
        <v>0</v>
      </c>
      <c r="S38" s="129">
        <f t="shared" si="0"/>
        <v>28</v>
      </c>
    </row>
    <row r="39" spans="1:19" ht="12">
      <c r="A39" s="123" t="s">
        <v>106</v>
      </c>
      <c r="B39" s="108" t="s">
        <v>27</v>
      </c>
      <c r="C39" s="124">
        <v>0</v>
      </c>
      <c r="D39" s="125">
        <v>0</v>
      </c>
      <c r="E39" s="126">
        <v>0</v>
      </c>
      <c r="F39" s="127">
        <v>1</v>
      </c>
      <c r="G39" s="125">
        <v>1</v>
      </c>
      <c r="H39" s="125">
        <v>9</v>
      </c>
      <c r="I39" s="126">
        <v>0</v>
      </c>
      <c r="J39" s="124">
        <v>0</v>
      </c>
      <c r="K39" s="126">
        <v>0</v>
      </c>
      <c r="L39" s="128">
        <v>0</v>
      </c>
      <c r="M39" s="127">
        <v>0</v>
      </c>
      <c r="N39" s="128">
        <v>0</v>
      </c>
      <c r="O39" s="128">
        <v>0</v>
      </c>
      <c r="P39" s="128">
        <v>0</v>
      </c>
      <c r="Q39" s="126">
        <v>0</v>
      </c>
      <c r="R39" s="128">
        <v>0</v>
      </c>
      <c r="S39" s="129">
        <f t="shared" si="0"/>
        <v>11</v>
      </c>
    </row>
    <row r="40" spans="1:19" ht="12">
      <c r="A40" s="115" t="s">
        <v>107</v>
      </c>
      <c r="B40" s="108" t="s">
        <v>231</v>
      </c>
      <c r="C40" s="117">
        <v>1</v>
      </c>
      <c r="D40" s="118">
        <v>5</v>
      </c>
      <c r="E40" s="119">
        <v>1</v>
      </c>
      <c r="F40" s="120">
        <v>0</v>
      </c>
      <c r="G40" s="118">
        <v>0</v>
      </c>
      <c r="H40" s="118">
        <v>0</v>
      </c>
      <c r="I40" s="119">
        <v>0</v>
      </c>
      <c r="J40" s="117">
        <v>3</v>
      </c>
      <c r="K40" s="119">
        <v>3</v>
      </c>
      <c r="L40" s="121">
        <v>1</v>
      </c>
      <c r="M40" s="120">
        <v>2</v>
      </c>
      <c r="N40" s="121">
        <v>1</v>
      </c>
      <c r="O40" s="121">
        <v>1</v>
      </c>
      <c r="P40" s="121">
        <v>0</v>
      </c>
      <c r="Q40" s="119">
        <v>0</v>
      </c>
      <c r="R40" s="121">
        <v>0</v>
      </c>
      <c r="S40" s="122">
        <f t="shared" si="0"/>
        <v>18</v>
      </c>
    </row>
    <row r="41" spans="1:19" ht="12">
      <c r="A41" s="261" t="s">
        <v>108</v>
      </c>
      <c r="B41" s="262" t="s">
        <v>28</v>
      </c>
      <c r="C41" s="263">
        <v>0</v>
      </c>
      <c r="D41" s="264">
        <v>1</v>
      </c>
      <c r="E41" s="265">
        <v>0</v>
      </c>
      <c r="F41" s="266">
        <v>2</v>
      </c>
      <c r="G41" s="264">
        <v>1</v>
      </c>
      <c r="H41" s="264">
        <v>9</v>
      </c>
      <c r="I41" s="265">
        <v>0</v>
      </c>
      <c r="J41" s="263">
        <v>0</v>
      </c>
      <c r="K41" s="265">
        <v>0</v>
      </c>
      <c r="L41" s="267">
        <v>1</v>
      </c>
      <c r="M41" s="266">
        <v>2</v>
      </c>
      <c r="N41" s="267">
        <v>1</v>
      </c>
      <c r="O41" s="267">
        <v>0</v>
      </c>
      <c r="P41" s="267">
        <v>0</v>
      </c>
      <c r="Q41" s="265">
        <v>0</v>
      </c>
      <c r="R41" s="267">
        <v>0</v>
      </c>
      <c r="S41" s="268">
        <f t="shared" si="0"/>
        <v>17</v>
      </c>
    </row>
    <row r="42" spans="1:19" ht="12">
      <c r="A42" s="123" t="s">
        <v>109</v>
      </c>
      <c r="B42" s="108" t="s">
        <v>232</v>
      </c>
      <c r="C42" s="124">
        <v>0</v>
      </c>
      <c r="D42" s="125">
        <v>0</v>
      </c>
      <c r="E42" s="126">
        <v>0</v>
      </c>
      <c r="F42" s="127">
        <v>2</v>
      </c>
      <c r="G42" s="125">
        <v>1</v>
      </c>
      <c r="H42" s="125">
        <v>1</v>
      </c>
      <c r="I42" s="126">
        <v>0</v>
      </c>
      <c r="J42" s="124">
        <v>0</v>
      </c>
      <c r="K42" s="126">
        <v>0</v>
      </c>
      <c r="L42" s="128">
        <v>0</v>
      </c>
      <c r="M42" s="127">
        <v>0</v>
      </c>
      <c r="N42" s="128">
        <v>0</v>
      </c>
      <c r="O42" s="128">
        <v>0</v>
      </c>
      <c r="P42" s="128">
        <v>0</v>
      </c>
      <c r="Q42" s="126">
        <v>0</v>
      </c>
      <c r="R42" s="128">
        <v>0</v>
      </c>
      <c r="S42" s="129">
        <f t="shared" si="0"/>
        <v>4</v>
      </c>
    </row>
    <row r="43" spans="1:19" ht="12">
      <c r="A43" s="115" t="s">
        <v>110</v>
      </c>
      <c r="B43" s="108" t="s">
        <v>29</v>
      </c>
      <c r="C43" s="117">
        <v>0</v>
      </c>
      <c r="D43" s="118">
        <v>1</v>
      </c>
      <c r="E43" s="119">
        <v>1</v>
      </c>
      <c r="F43" s="120">
        <v>2</v>
      </c>
      <c r="G43" s="118">
        <v>0</v>
      </c>
      <c r="H43" s="118">
        <v>0</v>
      </c>
      <c r="I43" s="119">
        <v>0</v>
      </c>
      <c r="J43" s="117">
        <v>0</v>
      </c>
      <c r="K43" s="119">
        <v>0</v>
      </c>
      <c r="L43" s="121">
        <v>2</v>
      </c>
      <c r="M43" s="120">
        <v>1</v>
      </c>
      <c r="N43" s="121">
        <v>1</v>
      </c>
      <c r="O43" s="121">
        <v>1</v>
      </c>
      <c r="P43" s="121">
        <v>0</v>
      </c>
      <c r="Q43" s="119">
        <v>0</v>
      </c>
      <c r="R43" s="121">
        <v>0</v>
      </c>
      <c r="S43" s="122">
        <f t="shared" si="0"/>
        <v>9</v>
      </c>
    </row>
    <row r="44" spans="1:19" ht="12">
      <c r="A44" s="123" t="s">
        <v>111</v>
      </c>
      <c r="B44" s="108" t="s">
        <v>30</v>
      </c>
      <c r="C44" s="124">
        <v>0</v>
      </c>
      <c r="D44" s="125">
        <v>5</v>
      </c>
      <c r="E44" s="126">
        <v>2</v>
      </c>
      <c r="F44" s="127">
        <v>8</v>
      </c>
      <c r="G44" s="125">
        <v>1</v>
      </c>
      <c r="H44" s="125">
        <v>3</v>
      </c>
      <c r="I44" s="126">
        <v>1</v>
      </c>
      <c r="J44" s="124">
        <v>4</v>
      </c>
      <c r="K44" s="126">
        <v>5</v>
      </c>
      <c r="L44" s="128">
        <v>4</v>
      </c>
      <c r="M44" s="127">
        <v>12</v>
      </c>
      <c r="N44" s="128">
        <v>1</v>
      </c>
      <c r="O44" s="128">
        <v>0</v>
      </c>
      <c r="P44" s="128">
        <v>0</v>
      </c>
      <c r="Q44" s="126">
        <v>1</v>
      </c>
      <c r="R44" s="128">
        <v>0</v>
      </c>
      <c r="S44" s="129">
        <f t="shared" si="0"/>
        <v>47</v>
      </c>
    </row>
    <row r="45" spans="1:19" ht="12">
      <c r="A45" s="123" t="s">
        <v>112</v>
      </c>
      <c r="B45" s="108" t="s">
        <v>31</v>
      </c>
      <c r="C45" s="124">
        <v>2</v>
      </c>
      <c r="D45" s="125">
        <v>4</v>
      </c>
      <c r="E45" s="126">
        <v>6</v>
      </c>
      <c r="F45" s="127">
        <v>0</v>
      </c>
      <c r="G45" s="125">
        <v>2</v>
      </c>
      <c r="H45" s="125">
        <v>0</v>
      </c>
      <c r="I45" s="126">
        <v>2</v>
      </c>
      <c r="J45" s="124">
        <v>1</v>
      </c>
      <c r="K45" s="126">
        <v>4</v>
      </c>
      <c r="L45" s="128">
        <v>10</v>
      </c>
      <c r="M45" s="127">
        <v>3</v>
      </c>
      <c r="N45" s="128">
        <v>0</v>
      </c>
      <c r="O45" s="128">
        <v>0</v>
      </c>
      <c r="P45" s="128">
        <v>0</v>
      </c>
      <c r="Q45" s="126">
        <v>2</v>
      </c>
      <c r="R45" s="128">
        <v>1</v>
      </c>
      <c r="S45" s="129">
        <f t="shared" si="0"/>
        <v>37</v>
      </c>
    </row>
    <row r="46" spans="1:19" ht="12">
      <c r="A46" s="115" t="s">
        <v>113</v>
      </c>
      <c r="B46" s="108" t="s">
        <v>32</v>
      </c>
      <c r="C46" s="117">
        <v>0</v>
      </c>
      <c r="D46" s="118">
        <v>1</v>
      </c>
      <c r="E46" s="119">
        <v>0</v>
      </c>
      <c r="F46" s="120">
        <v>0</v>
      </c>
      <c r="G46" s="118">
        <v>0</v>
      </c>
      <c r="H46" s="118">
        <v>0</v>
      </c>
      <c r="I46" s="119">
        <v>0</v>
      </c>
      <c r="J46" s="117">
        <v>0</v>
      </c>
      <c r="K46" s="119">
        <v>1</v>
      </c>
      <c r="L46" s="121">
        <v>0</v>
      </c>
      <c r="M46" s="120">
        <v>0</v>
      </c>
      <c r="N46" s="121">
        <v>0</v>
      </c>
      <c r="O46" s="121">
        <v>0</v>
      </c>
      <c r="P46" s="121">
        <v>0</v>
      </c>
      <c r="Q46" s="119">
        <v>0</v>
      </c>
      <c r="R46" s="121">
        <v>0</v>
      </c>
      <c r="S46" s="122">
        <f t="shared" si="0"/>
        <v>2</v>
      </c>
    </row>
    <row r="47" spans="1:19" ht="12">
      <c r="A47" s="123" t="s">
        <v>114</v>
      </c>
      <c r="B47" s="108" t="s">
        <v>33</v>
      </c>
      <c r="C47" s="124">
        <v>3</v>
      </c>
      <c r="D47" s="125">
        <v>0</v>
      </c>
      <c r="E47" s="126">
        <v>1</v>
      </c>
      <c r="F47" s="127">
        <v>0</v>
      </c>
      <c r="G47" s="125">
        <v>0</v>
      </c>
      <c r="H47" s="125">
        <v>0</v>
      </c>
      <c r="I47" s="126">
        <v>0</v>
      </c>
      <c r="J47" s="124">
        <v>0</v>
      </c>
      <c r="K47" s="126">
        <v>2</v>
      </c>
      <c r="L47" s="128">
        <v>0</v>
      </c>
      <c r="M47" s="127">
        <v>1</v>
      </c>
      <c r="N47" s="128">
        <v>0</v>
      </c>
      <c r="O47" s="128">
        <v>0</v>
      </c>
      <c r="P47" s="128">
        <v>0</v>
      </c>
      <c r="Q47" s="126">
        <v>0</v>
      </c>
      <c r="R47" s="128">
        <v>0</v>
      </c>
      <c r="S47" s="129">
        <f t="shared" si="0"/>
        <v>7</v>
      </c>
    </row>
    <row r="48" spans="1:19" ht="12">
      <c r="A48" s="123" t="s">
        <v>115</v>
      </c>
      <c r="B48" s="108" t="s">
        <v>233</v>
      </c>
      <c r="C48" s="124">
        <v>0</v>
      </c>
      <c r="D48" s="125">
        <v>12</v>
      </c>
      <c r="E48" s="126">
        <v>1</v>
      </c>
      <c r="F48" s="127">
        <v>0</v>
      </c>
      <c r="G48" s="125">
        <v>0</v>
      </c>
      <c r="H48" s="125">
        <v>0</v>
      </c>
      <c r="I48" s="126">
        <v>0</v>
      </c>
      <c r="J48" s="124">
        <v>0</v>
      </c>
      <c r="K48" s="126">
        <v>0</v>
      </c>
      <c r="L48" s="128">
        <v>0</v>
      </c>
      <c r="M48" s="127">
        <v>0</v>
      </c>
      <c r="N48" s="128">
        <v>3</v>
      </c>
      <c r="O48" s="128">
        <v>0</v>
      </c>
      <c r="P48" s="128">
        <v>0</v>
      </c>
      <c r="Q48" s="126">
        <v>0</v>
      </c>
      <c r="R48" s="128">
        <v>0</v>
      </c>
      <c r="S48" s="129">
        <f t="shared" si="0"/>
        <v>16</v>
      </c>
    </row>
    <row r="49" spans="1:19" ht="12">
      <c r="A49" s="115" t="s">
        <v>116</v>
      </c>
      <c r="B49" s="108" t="s">
        <v>34</v>
      </c>
      <c r="C49" s="117">
        <v>3</v>
      </c>
      <c r="D49" s="118">
        <v>0</v>
      </c>
      <c r="E49" s="119">
        <v>0</v>
      </c>
      <c r="F49" s="120">
        <v>0</v>
      </c>
      <c r="G49" s="118">
        <v>2</v>
      </c>
      <c r="H49" s="118">
        <v>1</v>
      </c>
      <c r="I49" s="119">
        <v>1</v>
      </c>
      <c r="J49" s="117">
        <v>0</v>
      </c>
      <c r="K49" s="119">
        <v>0</v>
      </c>
      <c r="L49" s="121">
        <v>1</v>
      </c>
      <c r="M49" s="120">
        <v>1</v>
      </c>
      <c r="N49" s="121">
        <v>0</v>
      </c>
      <c r="O49" s="121">
        <v>1</v>
      </c>
      <c r="P49" s="121">
        <v>0</v>
      </c>
      <c r="Q49" s="119">
        <v>0</v>
      </c>
      <c r="R49" s="121">
        <v>0</v>
      </c>
      <c r="S49" s="122">
        <f t="shared" si="0"/>
        <v>10</v>
      </c>
    </row>
    <row r="50" spans="1:19" ht="12">
      <c r="A50" s="123" t="s">
        <v>117</v>
      </c>
      <c r="B50" s="108" t="s">
        <v>35</v>
      </c>
      <c r="C50" s="124">
        <v>0</v>
      </c>
      <c r="D50" s="125">
        <v>22</v>
      </c>
      <c r="E50" s="126">
        <v>1</v>
      </c>
      <c r="F50" s="127">
        <v>0</v>
      </c>
      <c r="G50" s="125">
        <v>0</v>
      </c>
      <c r="H50" s="125">
        <v>4</v>
      </c>
      <c r="I50" s="126">
        <v>1</v>
      </c>
      <c r="J50" s="124">
        <v>1</v>
      </c>
      <c r="K50" s="126">
        <v>1</v>
      </c>
      <c r="L50" s="128">
        <v>0</v>
      </c>
      <c r="M50" s="127">
        <v>1</v>
      </c>
      <c r="N50" s="128">
        <v>1</v>
      </c>
      <c r="O50" s="128">
        <v>0</v>
      </c>
      <c r="P50" s="128">
        <v>0</v>
      </c>
      <c r="Q50" s="126">
        <v>0</v>
      </c>
      <c r="R50" s="128">
        <v>0</v>
      </c>
      <c r="S50" s="129">
        <f t="shared" si="0"/>
        <v>32</v>
      </c>
    </row>
    <row r="51" spans="1:19" ht="12">
      <c r="A51" s="123" t="s">
        <v>118</v>
      </c>
      <c r="B51" s="108" t="s">
        <v>234</v>
      </c>
      <c r="C51" s="124">
        <v>5</v>
      </c>
      <c r="D51" s="125">
        <v>6</v>
      </c>
      <c r="E51" s="126">
        <v>3</v>
      </c>
      <c r="F51" s="127">
        <v>0</v>
      </c>
      <c r="G51" s="125">
        <v>3</v>
      </c>
      <c r="H51" s="125">
        <v>0</v>
      </c>
      <c r="I51" s="126">
        <v>1</v>
      </c>
      <c r="J51" s="124">
        <v>0</v>
      </c>
      <c r="K51" s="126">
        <v>2</v>
      </c>
      <c r="L51" s="128">
        <v>4</v>
      </c>
      <c r="M51" s="127">
        <v>2</v>
      </c>
      <c r="N51" s="128">
        <v>1</v>
      </c>
      <c r="O51" s="128">
        <v>0</v>
      </c>
      <c r="P51" s="128">
        <v>0</v>
      </c>
      <c r="Q51" s="126">
        <v>0</v>
      </c>
      <c r="R51" s="128">
        <v>0</v>
      </c>
      <c r="S51" s="129">
        <f t="shared" si="0"/>
        <v>27</v>
      </c>
    </row>
    <row r="52" spans="1:19" ht="12">
      <c r="A52" s="115" t="s">
        <v>119</v>
      </c>
      <c r="B52" s="108" t="s">
        <v>36</v>
      </c>
      <c r="C52" s="117">
        <v>1</v>
      </c>
      <c r="D52" s="118">
        <v>0</v>
      </c>
      <c r="E52" s="119">
        <v>1</v>
      </c>
      <c r="F52" s="120">
        <v>0</v>
      </c>
      <c r="G52" s="118">
        <v>1</v>
      </c>
      <c r="H52" s="118">
        <v>2</v>
      </c>
      <c r="I52" s="119">
        <v>0</v>
      </c>
      <c r="J52" s="117">
        <v>1</v>
      </c>
      <c r="K52" s="119">
        <v>1</v>
      </c>
      <c r="L52" s="121">
        <v>0</v>
      </c>
      <c r="M52" s="120">
        <v>3</v>
      </c>
      <c r="N52" s="121">
        <v>0</v>
      </c>
      <c r="O52" s="121">
        <v>0</v>
      </c>
      <c r="P52" s="121">
        <v>1</v>
      </c>
      <c r="Q52" s="119">
        <v>0</v>
      </c>
      <c r="R52" s="121">
        <v>1</v>
      </c>
      <c r="S52" s="122">
        <f t="shared" si="0"/>
        <v>12</v>
      </c>
    </row>
    <row r="53" spans="1:19" ht="12">
      <c r="A53" s="123" t="s">
        <v>120</v>
      </c>
      <c r="B53" s="108" t="s">
        <v>37</v>
      </c>
      <c r="C53" s="124">
        <v>0</v>
      </c>
      <c r="D53" s="125">
        <v>1</v>
      </c>
      <c r="E53" s="126">
        <v>0</v>
      </c>
      <c r="F53" s="127">
        <v>1</v>
      </c>
      <c r="G53" s="125">
        <v>0</v>
      </c>
      <c r="H53" s="125">
        <v>0</v>
      </c>
      <c r="I53" s="126">
        <v>0</v>
      </c>
      <c r="J53" s="124">
        <v>0</v>
      </c>
      <c r="K53" s="126">
        <v>0</v>
      </c>
      <c r="L53" s="128">
        <v>2</v>
      </c>
      <c r="M53" s="127">
        <v>0</v>
      </c>
      <c r="N53" s="128">
        <v>0</v>
      </c>
      <c r="O53" s="128">
        <v>0</v>
      </c>
      <c r="P53" s="128">
        <v>0</v>
      </c>
      <c r="Q53" s="126">
        <v>0</v>
      </c>
      <c r="R53" s="128">
        <v>0</v>
      </c>
      <c r="S53" s="129">
        <f t="shared" si="0"/>
        <v>4</v>
      </c>
    </row>
    <row r="54" spans="1:19" ht="12">
      <c r="A54" s="123" t="s">
        <v>121</v>
      </c>
      <c r="B54" s="108" t="s">
        <v>38</v>
      </c>
      <c r="C54" s="124">
        <v>3</v>
      </c>
      <c r="D54" s="125">
        <v>0</v>
      </c>
      <c r="E54" s="126">
        <v>1</v>
      </c>
      <c r="F54" s="127">
        <v>0</v>
      </c>
      <c r="G54" s="125">
        <v>0</v>
      </c>
      <c r="H54" s="125">
        <v>0</v>
      </c>
      <c r="I54" s="126">
        <v>0</v>
      </c>
      <c r="J54" s="124">
        <v>0</v>
      </c>
      <c r="K54" s="126">
        <v>0</v>
      </c>
      <c r="L54" s="128">
        <v>8</v>
      </c>
      <c r="M54" s="127">
        <v>2</v>
      </c>
      <c r="N54" s="128">
        <v>0</v>
      </c>
      <c r="O54" s="128">
        <v>0</v>
      </c>
      <c r="P54" s="128">
        <v>0</v>
      </c>
      <c r="Q54" s="126">
        <v>4</v>
      </c>
      <c r="R54" s="128">
        <v>0</v>
      </c>
      <c r="S54" s="129">
        <f t="shared" si="0"/>
        <v>18</v>
      </c>
    </row>
    <row r="55" spans="1:19" ht="12">
      <c r="A55" s="115" t="s">
        <v>122</v>
      </c>
      <c r="B55" s="108" t="s">
        <v>235</v>
      </c>
      <c r="C55" s="117">
        <v>0</v>
      </c>
      <c r="D55" s="118">
        <v>11</v>
      </c>
      <c r="E55" s="119">
        <v>0</v>
      </c>
      <c r="F55" s="120">
        <v>0</v>
      </c>
      <c r="G55" s="118">
        <v>0</v>
      </c>
      <c r="H55" s="118">
        <v>0</v>
      </c>
      <c r="I55" s="119">
        <v>1</v>
      </c>
      <c r="J55" s="117">
        <v>0</v>
      </c>
      <c r="K55" s="119">
        <v>2</v>
      </c>
      <c r="L55" s="121">
        <v>0</v>
      </c>
      <c r="M55" s="120">
        <v>0</v>
      </c>
      <c r="N55" s="121">
        <v>0</v>
      </c>
      <c r="O55" s="121">
        <v>0</v>
      </c>
      <c r="P55" s="121">
        <v>0</v>
      </c>
      <c r="Q55" s="119">
        <v>0</v>
      </c>
      <c r="R55" s="121">
        <v>0</v>
      </c>
      <c r="S55" s="122">
        <f t="shared" si="0"/>
        <v>14</v>
      </c>
    </row>
    <row r="56" spans="1:19" ht="12">
      <c r="A56" s="123" t="s">
        <v>123</v>
      </c>
      <c r="B56" s="108" t="s">
        <v>236</v>
      </c>
      <c r="C56" s="124">
        <v>0</v>
      </c>
      <c r="D56" s="125">
        <v>5</v>
      </c>
      <c r="E56" s="126">
        <v>0</v>
      </c>
      <c r="F56" s="127">
        <v>0</v>
      </c>
      <c r="G56" s="125">
        <v>0</v>
      </c>
      <c r="H56" s="125">
        <v>0</v>
      </c>
      <c r="I56" s="126">
        <v>0</v>
      </c>
      <c r="J56" s="124">
        <v>0</v>
      </c>
      <c r="K56" s="126">
        <v>0</v>
      </c>
      <c r="L56" s="128">
        <v>0</v>
      </c>
      <c r="M56" s="127">
        <v>2</v>
      </c>
      <c r="N56" s="128">
        <v>3</v>
      </c>
      <c r="O56" s="128">
        <v>0</v>
      </c>
      <c r="P56" s="128">
        <v>0</v>
      </c>
      <c r="Q56" s="126">
        <v>0</v>
      </c>
      <c r="R56" s="128">
        <v>0</v>
      </c>
      <c r="S56" s="129">
        <f t="shared" si="0"/>
        <v>10</v>
      </c>
    </row>
    <row r="57" spans="1:19" ht="12">
      <c r="A57" s="123" t="s">
        <v>124</v>
      </c>
      <c r="B57" s="108" t="s">
        <v>39</v>
      </c>
      <c r="C57" s="124">
        <v>0</v>
      </c>
      <c r="D57" s="125">
        <v>0</v>
      </c>
      <c r="E57" s="126">
        <v>0</v>
      </c>
      <c r="F57" s="127">
        <v>0</v>
      </c>
      <c r="G57" s="125">
        <v>0</v>
      </c>
      <c r="H57" s="125">
        <v>0</v>
      </c>
      <c r="I57" s="126">
        <v>0</v>
      </c>
      <c r="J57" s="124">
        <v>0</v>
      </c>
      <c r="K57" s="126">
        <v>0</v>
      </c>
      <c r="L57" s="128">
        <v>1</v>
      </c>
      <c r="M57" s="127">
        <v>0</v>
      </c>
      <c r="N57" s="128">
        <v>0</v>
      </c>
      <c r="O57" s="128">
        <v>0</v>
      </c>
      <c r="P57" s="128">
        <v>0</v>
      </c>
      <c r="Q57" s="126">
        <v>0</v>
      </c>
      <c r="R57" s="128">
        <v>0</v>
      </c>
      <c r="S57" s="129">
        <f t="shared" si="0"/>
        <v>1</v>
      </c>
    </row>
    <row r="58" spans="1:19" ht="12">
      <c r="A58" s="115" t="s">
        <v>125</v>
      </c>
      <c r="B58" s="108" t="s">
        <v>40</v>
      </c>
      <c r="C58" s="117">
        <v>0</v>
      </c>
      <c r="D58" s="118">
        <v>16</v>
      </c>
      <c r="E58" s="119">
        <v>8</v>
      </c>
      <c r="F58" s="120">
        <v>0</v>
      </c>
      <c r="G58" s="118">
        <v>4</v>
      </c>
      <c r="H58" s="118">
        <v>0</v>
      </c>
      <c r="I58" s="119">
        <v>0</v>
      </c>
      <c r="J58" s="117">
        <v>0</v>
      </c>
      <c r="K58" s="119">
        <v>4</v>
      </c>
      <c r="L58" s="121">
        <v>5</v>
      </c>
      <c r="M58" s="120">
        <v>16</v>
      </c>
      <c r="N58" s="121">
        <v>0</v>
      </c>
      <c r="O58" s="121">
        <v>1</v>
      </c>
      <c r="P58" s="121">
        <v>0</v>
      </c>
      <c r="Q58" s="119">
        <v>1</v>
      </c>
      <c r="R58" s="121">
        <v>0</v>
      </c>
      <c r="S58" s="122">
        <f t="shared" si="0"/>
        <v>55</v>
      </c>
    </row>
    <row r="59" spans="1:19" ht="12">
      <c r="A59" s="123" t="s">
        <v>126</v>
      </c>
      <c r="B59" s="108" t="s">
        <v>237</v>
      </c>
      <c r="C59" s="124">
        <v>0</v>
      </c>
      <c r="D59" s="125">
        <v>10</v>
      </c>
      <c r="E59" s="126">
        <v>1</v>
      </c>
      <c r="F59" s="127">
        <v>0</v>
      </c>
      <c r="G59" s="125">
        <v>1</v>
      </c>
      <c r="H59" s="125">
        <v>0</v>
      </c>
      <c r="I59" s="126">
        <v>0</v>
      </c>
      <c r="J59" s="124">
        <v>0</v>
      </c>
      <c r="K59" s="126">
        <v>1</v>
      </c>
      <c r="L59" s="128">
        <v>0</v>
      </c>
      <c r="M59" s="127">
        <v>1</v>
      </c>
      <c r="N59" s="128">
        <v>0</v>
      </c>
      <c r="O59" s="128">
        <v>0</v>
      </c>
      <c r="P59" s="128">
        <v>0</v>
      </c>
      <c r="Q59" s="126">
        <v>0</v>
      </c>
      <c r="R59" s="128">
        <v>0</v>
      </c>
      <c r="S59" s="129">
        <f t="shared" si="0"/>
        <v>14</v>
      </c>
    </row>
    <row r="60" spans="1:19" ht="12">
      <c r="A60" s="123" t="s">
        <v>127</v>
      </c>
      <c r="B60" s="108" t="s">
        <v>302</v>
      </c>
      <c r="C60" s="124">
        <v>0</v>
      </c>
      <c r="D60" s="125">
        <v>2</v>
      </c>
      <c r="E60" s="126">
        <v>0</v>
      </c>
      <c r="F60" s="127">
        <v>0</v>
      </c>
      <c r="G60" s="125">
        <v>0</v>
      </c>
      <c r="H60" s="125">
        <v>1</v>
      </c>
      <c r="I60" s="126">
        <v>0</v>
      </c>
      <c r="J60" s="124">
        <v>0</v>
      </c>
      <c r="K60" s="126">
        <v>0</v>
      </c>
      <c r="L60" s="128">
        <v>0</v>
      </c>
      <c r="M60" s="127">
        <v>1</v>
      </c>
      <c r="N60" s="128">
        <v>1</v>
      </c>
      <c r="O60" s="128">
        <v>0</v>
      </c>
      <c r="P60" s="128">
        <v>0</v>
      </c>
      <c r="Q60" s="126">
        <v>0</v>
      </c>
      <c r="R60" s="128">
        <v>0</v>
      </c>
      <c r="S60" s="129">
        <f t="shared" si="0"/>
        <v>5</v>
      </c>
    </row>
    <row r="61" spans="1:19" ht="12">
      <c r="A61" s="115" t="s">
        <v>128</v>
      </c>
      <c r="B61" s="108" t="s">
        <v>41</v>
      </c>
      <c r="C61" s="117">
        <v>1</v>
      </c>
      <c r="D61" s="118">
        <v>0</v>
      </c>
      <c r="E61" s="119">
        <v>2</v>
      </c>
      <c r="F61" s="120">
        <v>1</v>
      </c>
      <c r="G61" s="118">
        <v>2</v>
      </c>
      <c r="H61" s="118">
        <v>0</v>
      </c>
      <c r="I61" s="119">
        <v>0</v>
      </c>
      <c r="J61" s="117">
        <v>2</v>
      </c>
      <c r="K61" s="119">
        <v>2</v>
      </c>
      <c r="L61" s="121">
        <v>2</v>
      </c>
      <c r="M61" s="120">
        <v>2</v>
      </c>
      <c r="N61" s="121">
        <v>0</v>
      </c>
      <c r="O61" s="121">
        <v>1</v>
      </c>
      <c r="P61" s="121">
        <v>0</v>
      </c>
      <c r="Q61" s="119">
        <v>0</v>
      </c>
      <c r="R61" s="121">
        <v>0</v>
      </c>
      <c r="S61" s="122">
        <f t="shared" si="0"/>
        <v>15</v>
      </c>
    </row>
    <row r="62" spans="1:19" ht="12">
      <c r="A62" s="123" t="s">
        <v>129</v>
      </c>
      <c r="B62" s="108" t="s">
        <v>238</v>
      </c>
      <c r="C62" s="124">
        <v>1</v>
      </c>
      <c r="D62" s="125">
        <v>1</v>
      </c>
      <c r="E62" s="126">
        <v>1</v>
      </c>
      <c r="F62" s="127">
        <v>1</v>
      </c>
      <c r="G62" s="125">
        <v>0</v>
      </c>
      <c r="H62" s="125">
        <v>0</v>
      </c>
      <c r="I62" s="126">
        <v>0</v>
      </c>
      <c r="J62" s="124">
        <v>0</v>
      </c>
      <c r="K62" s="126">
        <v>3</v>
      </c>
      <c r="L62" s="128">
        <v>4</v>
      </c>
      <c r="M62" s="127">
        <v>0</v>
      </c>
      <c r="N62" s="128">
        <v>0</v>
      </c>
      <c r="O62" s="128">
        <v>0</v>
      </c>
      <c r="P62" s="128">
        <v>0</v>
      </c>
      <c r="Q62" s="126">
        <v>0</v>
      </c>
      <c r="R62" s="128">
        <v>0</v>
      </c>
      <c r="S62" s="129">
        <f t="shared" si="0"/>
        <v>11</v>
      </c>
    </row>
    <row r="63" spans="1:19" ht="12">
      <c r="A63" s="123" t="s">
        <v>130</v>
      </c>
      <c r="B63" s="108" t="s">
        <v>42</v>
      </c>
      <c r="C63" s="124">
        <v>0</v>
      </c>
      <c r="D63" s="125">
        <v>24</v>
      </c>
      <c r="E63" s="126">
        <v>0</v>
      </c>
      <c r="F63" s="127">
        <v>1</v>
      </c>
      <c r="G63" s="125">
        <v>0</v>
      </c>
      <c r="H63" s="125">
        <v>1</v>
      </c>
      <c r="I63" s="126">
        <v>0</v>
      </c>
      <c r="J63" s="124">
        <v>2</v>
      </c>
      <c r="K63" s="126">
        <v>0</v>
      </c>
      <c r="L63" s="128">
        <v>1</v>
      </c>
      <c r="M63" s="127">
        <v>0</v>
      </c>
      <c r="N63" s="128">
        <v>1</v>
      </c>
      <c r="O63" s="128">
        <v>0</v>
      </c>
      <c r="P63" s="128">
        <v>0</v>
      </c>
      <c r="Q63" s="126">
        <v>0</v>
      </c>
      <c r="R63" s="128">
        <v>0</v>
      </c>
      <c r="S63" s="129">
        <f t="shared" si="0"/>
        <v>30</v>
      </c>
    </row>
    <row r="64" spans="1:19" ht="12">
      <c r="A64" s="115" t="s">
        <v>131</v>
      </c>
      <c r="B64" s="108" t="s">
        <v>239</v>
      </c>
      <c r="C64" s="117">
        <v>1</v>
      </c>
      <c r="D64" s="118">
        <v>1</v>
      </c>
      <c r="E64" s="119">
        <v>0</v>
      </c>
      <c r="F64" s="120">
        <v>12</v>
      </c>
      <c r="G64" s="118">
        <v>0</v>
      </c>
      <c r="H64" s="118">
        <v>4</v>
      </c>
      <c r="I64" s="119">
        <v>0</v>
      </c>
      <c r="J64" s="117">
        <v>4</v>
      </c>
      <c r="K64" s="119">
        <v>0</v>
      </c>
      <c r="L64" s="121">
        <v>0</v>
      </c>
      <c r="M64" s="120">
        <v>4</v>
      </c>
      <c r="N64" s="121">
        <v>0</v>
      </c>
      <c r="O64" s="121">
        <v>0</v>
      </c>
      <c r="P64" s="121">
        <v>0</v>
      </c>
      <c r="Q64" s="119">
        <v>1</v>
      </c>
      <c r="R64" s="121">
        <v>0</v>
      </c>
      <c r="S64" s="122">
        <f t="shared" si="0"/>
        <v>27</v>
      </c>
    </row>
    <row r="65" spans="1:19" ht="12">
      <c r="A65" s="123" t="s">
        <v>132</v>
      </c>
      <c r="B65" s="108" t="s">
        <v>240</v>
      </c>
      <c r="C65" s="124">
        <v>0</v>
      </c>
      <c r="D65" s="125">
        <v>11</v>
      </c>
      <c r="E65" s="126">
        <v>1</v>
      </c>
      <c r="F65" s="127">
        <v>7</v>
      </c>
      <c r="G65" s="125">
        <v>0</v>
      </c>
      <c r="H65" s="125">
        <v>0</v>
      </c>
      <c r="I65" s="126">
        <v>1</v>
      </c>
      <c r="J65" s="124">
        <v>1</v>
      </c>
      <c r="K65" s="126">
        <v>1</v>
      </c>
      <c r="L65" s="128">
        <v>1</v>
      </c>
      <c r="M65" s="127">
        <v>0</v>
      </c>
      <c r="N65" s="128">
        <v>1</v>
      </c>
      <c r="O65" s="128">
        <v>0</v>
      </c>
      <c r="P65" s="128">
        <v>0</v>
      </c>
      <c r="Q65" s="126">
        <v>1</v>
      </c>
      <c r="R65" s="128">
        <v>0</v>
      </c>
      <c r="S65" s="129">
        <f t="shared" si="0"/>
        <v>25</v>
      </c>
    </row>
    <row r="66" spans="1:19" ht="12">
      <c r="A66" s="123" t="s">
        <v>133</v>
      </c>
      <c r="B66" s="108" t="s">
        <v>303</v>
      </c>
      <c r="C66" s="124">
        <v>0</v>
      </c>
      <c r="D66" s="125">
        <v>0</v>
      </c>
      <c r="E66" s="126">
        <v>0</v>
      </c>
      <c r="F66" s="127">
        <v>0</v>
      </c>
      <c r="G66" s="125">
        <v>0</v>
      </c>
      <c r="H66" s="125">
        <v>0</v>
      </c>
      <c r="I66" s="126">
        <v>0</v>
      </c>
      <c r="J66" s="124">
        <v>0</v>
      </c>
      <c r="K66" s="126">
        <v>0</v>
      </c>
      <c r="L66" s="128">
        <v>1</v>
      </c>
      <c r="M66" s="127">
        <v>0</v>
      </c>
      <c r="N66" s="128">
        <v>0</v>
      </c>
      <c r="O66" s="128">
        <v>0</v>
      </c>
      <c r="P66" s="128">
        <v>0</v>
      </c>
      <c r="Q66" s="126">
        <v>0</v>
      </c>
      <c r="R66" s="128">
        <v>0</v>
      </c>
      <c r="S66" s="129">
        <f t="shared" si="0"/>
        <v>1</v>
      </c>
    </row>
    <row r="67" spans="1:19" ht="12">
      <c r="A67" s="115" t="s">
        <v>134</v>
      </c>
      <c r="B67" s="108" t="s">
        <v>43</v>
      </c>
      <c r="C67" s="117">
        <v>0</v>
      </c>
      <c r="D67" s="118">
        <v>0</v>
      </c>
      <c r="E67" s="119">
        <v>0</v>
      </c>
      <c r="F67" s="120">
        <v>3</v>
      </c>
      <c r="G67" s="118">
        <v>0</v>
      </c>
      <c r="H67" s="118">
        <v>0</v>
      </c>
      <c r="I67" s="119">
        <v>0</v>
      </c>
      <c r="J67" s="117">
        <v>0</v>
      </c>
      <c r="K67" s="119">
        <v>0</v>
      </c>
      <c r="L67" s="121">
        <v>0</v>
      </c>
      <c r="M67" s="120">
        <v>0</v>
      </c>
      <c r="N67" s="121">
        <v>0</v>
      </c>
      <c r="O67" s="121">
        <v>0</v>
      </c>
      <c r="P67" s="121">
        <v>0</v>
      </c>
      <c r="Q67" s="119">
        <v>0</v>
      </c>
      <c r="R67" s="121">
        <v>0</v>
      </c>
      <c r="S67" s="122">
        <f t="shared" si="0"/>
        <v>3</v>
      </c>
    </row>
    <row r="68" spans="1:19" ht="12">
      <c r="A68" s="123" t="s">
        <v>135</v>
      </c>
      <c r="B68" s="108" t="s">
        <v>241</v>
      </c>
      <c r="C68" s="124">
        <v>1</v>
      </c>
      <c r="D68" s="125">
        <v>4</v>
      </c>
      <c r="E68" s="126">
        <v>1</v>
      </c>
      <c r="F68" s="127">
        <v>0</v>
      </c>
      <c r="G68" s="125">
        <v>0</v>
      </c>
      <c r="H68" s="125">
        <v>1</v>
      </c>
      <c r="I68" s="126">
        <v>0</v>
      </c>
      <c r="J68" s="124">
        <v>0</v>
      </c>
      <c r="K68" s="126">
        <v>0</v>
      </c>
      <c r="L68" s="128">
        <v>0</v>
      </c>
      <c r="M68" s="127">
        <v>1</v>
      </c>
      <c r="N68" s="128">
        <v>0</v>
      </c>
      <c r="O68" s="128">
        <v>0</v>
      </c>
      <c r="P68" s="128">
        <v>0</v>
      </c>
      <c r="Q68" s="126">
        <v>0</v>
      </c>
      <c r="R68" s="128">
        <v>0</v>
      </c>
      <c r="S68" s="129">
        <f t="shared" si="0"/>
        <v>8</v>
      </c>
    </row>
    <row r="69" spans="1:19" ht="12">
      <c r="A69" s="123" t="s">
        <v>136</v>
      </c>
      <c r="B69" s="108" t="s">
        <v>242</v>
      </c>
      <c r="C69" s="124">
        <v>1</v>
      </c>
      <c r="D69" s="125">
        <v>1</v>
      </c>
      <c r="E69" s="126">
        <v>0</v>
      </c>
      <c r="F69" s="127">
        <v>6</v>
      </c>
      <c r="G69" s="125">
        <v>1</v>
      </c>
      <c r="H69" s="125">
        <v>0</v>
      </c>
      <c r="I69" s="126">
        <v>0</v>
      </c>
      <c r="J69" s="124">
        <v>0</v>
      </c>
      <c r="K69" s="126">
        <v>1</v>
      </c>
      <c r="L69" s="128">
        <v>3</v>
      </c>
      <c r="M69" s="127">
        <v>1</v>
      </c>
      <c r="N69" s="128">
        <v>2</v>
      </c>
      <c r="O69" s="128">
        <v>0</v>
      </c>
      <c r="P69" s="128">
        <v>0</v>
      </c>
      <c r="Q69" s="126">
        <v>0</v>
      </c>
      <c r="R69" s="128">
        <v>0</v>
      </c>
      <c r="S69" s="129">
        <f t="shared" si="0"/>
        <v>16</v>
      </c>
    </row>
    <row r="70" spans="1:19" ht="12">
      <c r="A70" s="115" t="s">
        <v>137</v>
      </c>
      <c r="B70" s="108" t="s">
        <v>243</v>
      </c>
      <c r="C70" s="117">
        <v>0</v>
      </c>
      <c r="D70" s="118">
        <v>0</v>
      </c>
      <c r="E70" s="119">
        <v>0</v>
      </c>
      <c r="F70" s="120">
        <v>2</v>
      </c>
      <c r="G70" s="118">
        <v>0</v>
      </c>
      <c r="H70" s="118">
        <v>0</v>
      </c>
      <c r="I70" s="119">
        <v>0</v>
      </c>
      <c r="J70" s="117">
        <v>0</v>
      </c>
      <c r="K70" s="119">
        <v>0</v>
      </c>
      <c r="L70" s="121">
        <v>0</v>
      </c>
      <c r="M70" s="120">
        <v>0</v>
      </c>
      <c r="N70" s="121">
        <v>0</v>
      </c>
      <c r="O70" s="121">
        <v>0</v>
      </c>
      <c r="P70" s="121">
        <v>0</v>
      </c>
      <c r="Q70" s="119">
        <v>0</v>
      </c>
      <c r="R70" s="121">
        <v>0</v>
      </c>
      <c r="S70" s="122">
        <f t="shared" si="0"/>
        <v>2</v>
      </c>
    </row>
    <row r="71" spans="1:19" ht="12">
      <c r="A71" s="123" t="s">
        <v>138</v>
      </c>
      <c r="B71" s="108" t="s">
        <v>44</v>
      </c>
      <c r="C71" s="124">
        <v>0</v>
      </c>
      <c r="D71" s="125">
        <v>9</v>
      </c>
      <c r="E71" s="126">
        <v>1</v>
      </c>
      <c r="F71" s="127">
        <v>5</v>
      </c>
      <c r="G71" s="125">
        <v>0</v>
      </c>
      <c r="H71" s="125">
        <v>1</v>
      </c>
      <c r="I71" s="126">
        <v>0</v>
      </c>
      <c r="J71" s="124">
        <v>0</v>
      </c>
      <c r="K71" s="126">
        <v>0</v>
      </c>
      <c r="L71" s="128">
        <v>1</v>
      </c>
      <c r="M71" s="127">
        <v>0</v>
      </c>
      <c r="N71" s="128">
        <v>0</v>
      </c>
      <c r="O71" s="128">
        <v>0</v>
      </c>
      <c r="P71" s="128">
        <v>0</v>
      </c>
      <c r="Q71" s="126">
        <v>0</v>
      </c>
      <c r="R71" s="128">
        <v>0</v>
      </c>
      <c r="S71" s="129">
        <f t="shared" si="0"/>
        <v>17</v>
      </c>
    </row>
    <row r="72" spans="1:19" ht="12">
      <c r="A72" s="123" t="s">
        <v>139</v>
      </c>
      <c r="B72" s="108" t="s">
        <v>45</v>
      </c>
      <c r="C72" s="124">
        <v>2</v>
      </c>
      <c r="D72" s="125">
        <v>0</v>
      </c>
      <c r="E72" s="126">
        <v>0</v>
      </c>
      <c r="F72" s="127">
        <v>0</v>
      </c>
      <c r="G72" s="125">
        <v>0</v>
      </c>
      <c r="H72" s="125">
        <v>0</v>
      </c>
      <c r="I72" s="126">
        <v>0</v>
      </c>
      <c r="J72" s="124">
        <v>0</v>
      </c>
      <c r="K72" s="126">
        <v>0</v>
      </c>
      <c r="L72" s="128">
        <v>0</v>
      </c>
      <c r="M72" s="127">
        <v>0</v>
      </c>
      <c r="N72" s="128">
        <v>0</v>
      </c>
      <c r="O72" s="128">
        <v>0</v>
      </c>
      <c r="P72" s="128">
        <v>0</v>
      </c>
      <c r="Q72" s="126">
        <v>1</v>
      </c>
      <c r="R72" s="128">
        <v>0</v>
      </c>
      <c r="S72" s="129">
        <f t="shared" si="0"/>
        <v>3</v>
      </c>
    </row>
    <row r="73" spans="1:19" ht="12">
      <c r="A73" s="115" t="s">
        <v>140</v>
      </c>
      <c r="B73" s="108" t="s">
        <v>244</v>
      </c>
      <c r="C73" s="117">
        <v>2</v>
      </c>
      <c r="D73" s="118">
        <v>10</v>
      </c>
      <c r="E73" s="119">
        <v>7</v>
      </c>
      <c r="F73" s="120">
        <v>5</v>
      </c>
      <c r="G73" s="118">
        <v>1</v>
      </c>
      <c r="H73" s="118">
        <v>1</v>
      </c>
      <c r="I73" s="119">
        <v>1</v>
      </c>
      <c r="J73" s="117">
        <v>3</v>
      </c>
      <c r="K73" s="119">
        <v>9</v>
      </c>
      <c r="L73" s="121">
        <v>5</v>
      </c>
      <c r="M73" s="120">
        <v>1</v>
      </c>
      <c r="N73" s="121">
        <v>0</v>
      </c>
      <c r="O73" s="121">
        <v>0</v>
      </c>
      <c r="P73" s="121">
        <v>0</v>
      </c>
      <c r="Q73" s="119">
        <v>0</v>
      </c>
      <c r="R73" s="121">
        <v>0</v>
      </c>
      <c r="S73" s="122">
        <f aca="true" t="shared" si="1" ref="S73:S135">SUM(C73:R73)</f>
        <v>45</v>
      </c>
    </row>
    <row r="74" spans="1:19" ht="12">
      <c r="A74" s="123" t="s">
        <v>141</v>
      </c>
      <c r="B74" s="108" t="s">
        <v>46</v>
      </c>
      <c r="C74" s="124">
        <v>5</v>
      </c>
      <c r="D74" s="125">
        <v>6</v>
      </c>
      <c r="E74" s="126">
        <v>6</v>
      </c>
      <c r="F74" s="127">
        <v>5</v>
      </c>
      <c r="G74" s="125">
        <v>0</v>
      </c>
      <c r="H74" s="125">
        <v>4</v>
      </c>
      <c r="I74" s="126">
        <v>2</v>
      </c>
      <c r="J74" s="124">
        <v>1</v>
      </c>
      <c r="K74" s="126">
        <v>1</v>
      </c>
      <c r="L74" s="128">
        <v>1</v>
      </c>
      <c r="M74" s="127">
        <v>3</v>
      </c>
      <c r="N74" s="128">
        <v>1</v>
      </c>
      <c r="O74" s="128">
        <v>0</v>
      </c>
      <c r="P74" s="128">
        <v>0</v>
      </c>
      <c r="Q74" s="126">
        <v>1</v>
      </c>
      <c r="R74" s="128">
        <v>0</v>
      </c>
      <c r="S74" s="129">
        <f t="shared" si="1"/>
        <v>36</v>
      </c>
    </row>
    <row r="75" spans="1:19" ht="12">
      <c r="A75" s="123" t="s">
        <v>142</v>
      </c>
      <c r="B75" s="108" t="s">
        <v>279</v>
      </c>
      <c r="C75" s="124">
        <v>1</v>
      </c>
      <c r="D75" s="125">
        <v>0</v>
      </c>
      <c r="E75" s="126">
        <v>0</v>
      </c>
      <c r="F75" s="127">
        <v>7</v>
      </c>
      <c r="G75" s="125">
        <v>0</v>
      </c>
      <c r="H75" s="125">
        <v>0</v>
      </c>
      <c r="I75" s="126">
        <v>0</v>
      </c>
      <c r="J75" s="124">
        <v>0</v>
      </c>
      <c r="K75" s="126">
        <v>2</v>
      </c>
      <c r="L75" s="128">
        <v>2</v>
      </c>
      <c r="M75" s="127">
        <v>0</v>
      </c>
      <c r="N75" s="128">
        <v>1</v>
      </c>
      <c r="O75" s="128">
        <v>1</v>
      </c>
      <c r="P75" s="128">
        <v>0</v>
      </c>
      <c r="Q75" s="126">
        <v>0</v>
      </c>
      <c r="R75" s="128">
        <v>1</v>
      </c>
      <c r="S75" s="129">
        <f t="shared" si="1"/>
        <v>15</v>
      </c>
    </row>
    <row r="76" spans="1:19" ht="12">
      <c r="A76" s="115" t="s">
        <v>143</v>
      </c>
      <c r="B76" s="108" t="s">
        <v>245</v>
      </c>
      <c r="C76" s="117">
        <v>0</v>
      </c>
      <c r="D76" s="118">
        <v>2</v>
      </c>
      <c r="E76" s="119">
        <v>0</v>
      </c>
      <c r="F76" s="120">
        <v>3</v>
      </c>
      <c r="G76" s="118">
        <v>1</v>
      </c>
      <c r="H76" s="118">
        <v>4</v>
      </c>
      <c r="I76" s="119">
        <v>2</v>
      </c>
      <c r="J76" s="117">
        <v>0</v>
      </c>
      <c r="K76" s="119">
        <v>4</v>
      </c>
      <c r="L76" s="121">
        <v>1</v>
      </c>
      <c r="M76" s="120">
        <v>7</v>
      </c>
      <c r="N76" s="121">
        <v>4</v>
      </c>
      <c r="O76" s="121">
        <v>0</v>
      </c>
      <c r="P76" s="121">
        <v>0</v>
      </c>
      <c r="Q76" s="119">
        <v>0</v>
      </c>
      <c r="R76" s="121">
        <v>0</v>
      </c>
      <c r="S76" s="122">
        <f t="shared" si="1"/>
        <v>28</v>
      </c>
    </row>
    <row r="77" spans="1:19" ht="12">
      <c r="A77" s="123" t="s">
        <v>144</v>
      </c>
      <c r="B77" s="108" t="s">
        <v>47</v>
      </c>
      <c r="C77" s="124">
        <v>3</v>
      </c>
      <c r="D77" s="125">
        <v>2</v>
      </c>
      <c r="E77" s="126">
        <v>3</v>
      </c>
      <c r="F77" s="127">
        <v>1</v>
      </c>
      <c r="G77" s="125">
        <v>0</v>
      </c>
      <c r="H77" s="125">
        <v>1</v>
      </c>
      <c r="I77" s="126">
        <v>1</v>
      </c>
      <c r="J77" s="124">
        <v>1</v>
      </c>
      <c r="K77" s="126">
        <v>5</v>
      </c>
      <c r="L77" s="128">
        <v>10</v>
      </c>
      <c r="M77" s="127">
        <v>7</v>
      </c>
      <c r="N77" s="128">
        <v>0</v>
      </c>
      <c r="O77" s="128">
        <v>1</v>
      </c>
      <c r="P77" s="128">
        <v>0</v>
      </c>
      <c r="Q77" s="126">
        <v>0</v>
      </c>
      <c r="R77" s="128">
        <v>0</v>
      </c>
      <c r="S77" s="129">
        <f t="shared" si="1"/>
        <v>35</v>
      </c>
    </row>
    <row r="78" spans="1:19" ht="12">
      <c r="A78" s="115" t="s">
        <v>145</v>
      </c>
      <c r="B78" s="135" t="s">
        <v>309</v>
      </c>
      <c r="C78" s="117">
        <v>0</v>
      </c>
      <c r="D78" s="118">
        <v>0</v>
      </c>
      <c r="E78" s="119">
        <v>0</v>
      </c>
      <c r="F78" s="120">
        <v>1</v>
      </c>
      <c r="G78" s="118">
        <v>0</v>
      </c>
      <c r="H78" s="118">
        <v>0</v>
      </c>
      <c r="I78" s="119">
        <v>0</v>
      </c>
      <c r="J78" s="117">
        <v>0</v>
      </c>
      <c r="K78" s="119">
        <v>0</v>
      </c>
      <c r="L78" s="121">
        <v>0</v>
      </c>
      <c r="M78" s="120">
        <v>0</v>
      </c>
      <c r="N78" s="121">
        <v>0</v>
      </c>
      <c r="O78" s="121">
        <v>0</v>
      </c>
      <c r="P78" s="121">
        <v>0</v>
      </c>
      <c r="Q78" s="119">
        <v>0</v>
      </c>
      <c r="R78" s="121">
        <v>0</v>
      </c>
      <c r="S78" s="122">
        <f t="shared" si="1"/>
        <v>1</v>
      </c>
    </row>
    <row r="79" spans="1:19" ht="12">
      <c r="A79" s="115" t="s">
        <v>146</v>
      </c>
      <c r="B79" s="133" t="s">
        <v>247</v>
      </c>
      <c r="C79" s="117">
        <v>0</v>
      </c>
      <c r="D79" s="118">
        <v>0</v>
      </c>
      <c r="E79" s="119">
        <v>0</v>
      </c>
      <c r="F79" s="120">
        <v>0</v>
      </c>
      <c r="G79" s="118">
        <v>1</v>
      </c>
      <c r="H79" s="118">
        <v>0</v>
      </c>
      <c r="I79" s="119">
        <v>0</v>
      </c>
      <c r="J79" s="117">
        <v>3</v>
      </c>
      <c r="K79" s="119">
        <v>0</v>
      </c>
      <c r="L79" s="121">
        <v>1</v>
      </c>
      <c r="M79" s="120">
        <v>1</v>
      </c>
      <c r="N79" s="121">
        <v>0</v>
      </c>
      <c r="O79" s="121">
        <v>0</v>
      </c>
      <c r="P79" s="121">
        <v>0</v>
      </c>
      <c r="Q79" s="119">
        <v>1</v>
      </c>
      <c r="R79" s="121">
        <v>0</v>
      </c>
      <c r="S79" s="122">
        <f t="shared" si="1"/>
        <v>7</v>
      </c>
    </row>
    <row r="80" spans="1:19" ht="12">
      <c r="A80" s="123" t="s">
        <v>147</v>
      </c>
      <c r="B80" s="108" t="s">
        <v>48</v>
      </c>
      <c r="C80" s="124">
        <v>0</v>
      </c>
      <c r="D80" s="125">
        <v>1</v>
      </c>
      <c r="E80" s="126">
        <v>1</v>
      </c>
      <c r="F80" s="127">
        <v>2</v>
      </c>
      <c r="G80" s="125">
        <v>0</v>
      </c>
      <c r="H80" s="125">
        <v>3</v>
      </c>
      <c r="I80" s="126">
        <v>0</v>
      </c>
      <c r="J80" s="124">
        <v>0</v>
      </c>
      <c r="K80" s="126">
        <v>0</v>
      </c>
      <c r="L80" s="128">
        <v>1</v>
      </c>
      <c r="M80" s="127">
        <v>0</v>
      </c>
      <c r="N80" s="128">
        <v>0</v>
      </c>
      <c r="O80" s="128">
        <v>0</v>
      </c>
      <c r="P80" s="128">
        <v>0</v>
      </c>
      <c r="Q80" s="126">
        <v>0</v>
      </c>
      <c r="R80" s="128">
        <v>0</v>
      </c>
      <c r="S80" s="131">
        <f t="shared" si="1"/>
        <v>8</v>
      </c>
    </row>
    <row r="81" spans="1:19" ht="12">
      <c r="A81" s="132" t="s">
        <v>148</v>
      </c>
      <c r="B81" s="108" t="s">
        <v>301</v>
      </c>
      <c r="C81" s="124">
        <v>0</v>
      </c>
      <c r="D81" s="125">
        <v>3</v>
      </c>
      <c r="E81" s="126">
        <v>0</v>
      </c>
      <c r="F81" s="127">
        <v>0</v>
      </c>
      <c r="G81" s="125">
        <v>0</v>
      </c>
      <c r="H81" s="125">
        <v>0</v>
      </c>
      <c r="I81" s="126">
        <v>0</v>
      </c>
      <c r="J81" s="124">
        <v>0</v>
      </c>
      <c r="K81" s="126">
        <v>0</v>
      </c>
      <c r="L81" s="128">
        <v>0</v>
      </c>
      <c r="M81" s="127">
        <v>0</v>
      </c>
      <c r="N81" s="128">
        <v>0</v>
      </c>
      <c r="O81" s="128">
        <v>1</v>
      </c>
      <c r="P81" s="128">
        <v>0</v>
      </c>
      <c r="Q81" s="126">
        <v>0</v>
      </c>
      <c r="R81" s="128">
        <v>0</v>
      </c>
      <c r="S81" s="134">
        <f t="shared" si="1"/>
        <v>4</v>
      </c>
    </row>
    <row r="82" spans="1:19" ht="12">
      <c r="A82" s="115" t="s">
        <v>149</v>
      </c>
      <c r="B82" s="133" t="s">
        <v>283</v>
      </c>
      <c r="C82" s="117">
        <v>0</v>
      </c>
      <c r="D82" s="118">
        <v>1</v>
      </c>
      <c r="E82" s="119">
        <v>1</v>
      </c>
      <c r="F82" s="120">
        <v>0</v>
      </c>
      <c r="G82" s="118">
        <v>1</v>
      </c>
      <c r="H82" s="118">
        <v>0</v>
      </c>
      <c r="I82" s="119">
        <v>0</v>
      </c>
      <c r="J82" s="117">
        <v>0</v>
      </c>
      <c r="K82" s="119">
        <v>0</v>
      </c>
      <c r="L82" s="121">
        <v>1</v>
      </c>
      <c r="M82" s="120">
        <v>0</v>
      </c>
      <c r="N82" s="121">
        <v>0</v>
      </c>
      <c r="O82" s="121">
        <v>0</v>
      </c>
      <c r="P82" s="121">
        <v>0</v>
      </c>
      <c r="Q82" s="119">
        <v>0</v>
      </c>
      <c r="R82" s="121">
        <v>0</v>
      </c>
      <c r="S82" s="122">
        <f t="shared" si="1"/>
        <v>4</v>
      </c>
    </row>
    <row r="83" spans="1:19" ht="12">
      <c r="A83" s="123" t="s">
        <v>150</v>
      </c>
      <c r="B83" s="133" t="s">
        <v>248</v>
      </c>
      <c r="C83" s="124">
        <v>3</v>
      </c>
      <c r="D83" s="125">
        <v>1</v>
      </c>
      <c r="E83" s="126">
        <v>0</v>
      </c>
      <c r="F83" s="127">
        <v>0</v>
      </c>
      <c r="G83" s="125">
        <v>0</v>
      </c>
      <c r="H83" s="125">
        <v>0</v>
      </c>
      <c r="I83" s="126">
        <v>0</v>
      </c>
      <c r="J83" s="124">
        <v>1</v>
      </c>
      <c r="K83" s="126">
        <v>0</v>
      </c>
      <c r="L83" s="128">
        <v>1</v>
      </c>
      <c r="M83" s="127">
        <v>0</v>
      </c>
      <c r="N83" s="128">
        <v>0</v>
      </c>
      <c r="O83" s="128">
        <v>0</v>
      </c>
      <c r="P83" s="128">
        <v>0</v>
      </c>
      <c r="Q83" s="126">
        <v>1</v>
      </c>
      <c r="R83" s="128">
        <v>0</v>
      </c>
      <c r="S83" s="129">
        <f t="shared" si="1"/>
        <v>7</v>
      </c>
    </row>
    <row r="84" spans="1:19" ht="12">
      <c r="A84" s="123" t="s">
        <v>151</v>
      </c>
      <c r="B84" s="108" t="s">
        <v>249</v>
      </c>
      <c r="C84" s="124">
        <v>0</v>
      </c>
      <c r="D84" s="125">
        <v>0</v>
      </c>
      <c r="E84" s="126">
        <v>0</v>
      </c>
      <c r="F84" s="127">
        <v>3</v>
      </c>
      <c r="G84" s="125">
        <v>0</v>
      </c>
      <c r="H84" s="125">
        <v>0</v>
      </c>
      <c r="I84" s="126">
        <v>0</v>
      </c>
      <c r="J84" s="124">
        <v>0</v>
      </c>
      <c r="K84" s="126">
        <v>0</v>
      </c>
      <c r="L84" s="128">
        <v>1</v>
      </c>
      <c r="M84" s="127">
        <v>0</v>
      </c>
      <c r="N84" s="128">
        <v>0</v>
      </c>
      <c r="O84" s="128">
        <v>0</v>
      </c>
      <c r="P84" s="128">
        <v>0</v>
      </c>
      <c r="Q84" s="126">
        <v>0</v>
      </c>
      <c r="R84" s="128">
        <v>0</v>
      </c>
      <c r="S84" s="129">
        <f t="shared" si="1"/>
        <v>4</v>
      </c>
    </row>
    <row r="85" spans="1:19" ht="12">
      <c r="A85" s="243" t="s">
        <v>152</v>
      </c>
      <c r="B85" s="130" t="s">
        <v>49</v>
      </c>
      <c r="C85" s="244">
        <v>1</v>
      </c>
      <c r="D85" s="245">
        <v>18</v>
      </c>
      <c r="E85" s="246">
        <v>9</v>
      </c>
      <c r="F85" s="247">
        <v>2</v>
      </c>
      <c r="G85" s="245">
        <v>5</v>
      </c>
      <c r="H85" s="245">
        <v>1</v>
      </c>
      <c r="I85" s="246">
        <v>4</v>
      </c>
      <c r="J85" s="244">
        <v>1</v>
      </c>
      <c r="K85" s="246">
        <v>2</v>
      </c>
      <c r="L85" s="248">
        <v>6</v>
      </c>
      <c r="M85" s="247">
        <v>6</v>
      </c>
      <c r="N85" s="248">
        <v>3</v>
      </c>
      <c r="O85" s="248">
        <v>1</v>
      </c>
      <c r="P85" s="248">
        <v>0</v>
      </c>
      <c r="Q85" s="246">
        <v>4</v>
      </c>
      <c r="R85" s="248">
        <v>0</v>
      </c>
      <c r="S85" s="249">
        <f t="shared" si="1"/>
        <v>63</v>
      </c>
    </row>
    <row r="86" spans="1:19" ht="12">
      <c r="A86" s="123" t="s">
        <v>153</v>
      </c>
      <c r="B86" s="108" t="s">
        <v>50</v>
      </c>
      <c r="C86" s="124">
        <v>0</v>
      </c>
      <c r="D86" s="125">
        <v>10</v>
      </c>
      <c r="E86" s="126">
        <v>0</v>
      </c>
      <c r="F86" s="127">
        <v>0</v>
      </c>
      <c r="G86" s="125">
        <v>2</v>
      </c>
      <c r="H86" s="125">
        <v>2</v>
      </c>
      <c r="I86" s="126">
        <v>0</v>
      </c>
      <c r="J86" s="124">
        <v>0</v>
      </c>
      <c r="K86" s="126">
        <v>0</v>
      </c>
      <c r="L86" s="128">
        <v>1</v>
      </c>
      <c r="M86" s="127">
        <v>0</v>
      </c>
      <c r="N86" s="128">
        <v>3</v>
      </c>
      <c r="O86" s="128">
        <v>1</v>
      </c>
      <c r="P86" s="128">
        <v>1</v>
      </c>
      <c r="Q86" s="126">
        <v>0</v>
      </c>
      <c r="R86" s="128">
        <v>0</v>
      </c>
      <c r="S86" s="129">
        <f t="shared" si="1"/>
        <v>20</v>
      </c>
    </row>
    <row r="87" spans="1:19" ht="12">
      <c r="A87" s="123" t="s">
        <v>154</v>
      </c>
      <c r="B87" s="108" t="s">
        <v>284</v>
      </c>
      <c r="C87" s="117">
        <v>0</v>
      </c>
      <c r="D87" s="118">
        <v>0</v>
      </c>
      <c r="E87" s="119">
        <v>1</v>
      </c>
      <c r="F87" s="120">
        <v>1</v>
      </c>
      <c r="G87" s="118">
        <v>1</v>
      </c>
      <c r="H87" s="118">
        <v>0</v>
      </c>
      <c r="I87" s="119">
        <v>0</v>
      </c>
      <c r="J87" s="117">
        <v>1</v>
      </c>
      <c r="K87" s="119">
        <v>0</v>
      </c>
      <c r="L87" s="121">
        <v>0</v>
      </c>
      <c r="M87" s="120">
        <v>0</v>
      </c>
      <c r="N87" s="121">
        <v>0</v>
      </c>
      <c r="O87" s="121">
        <v>0</v>
      </c>
      <c r="P87" s="121">
        <v>0</v>
      </c>
      <c r="Q87" s="119">
        <v>0</v>
      </c>
      <c r="R87" s="121">
        <v>0</v>
      </c>
      <c r="S87" s="122">
        <f t="shared" si="1"/>
        <v>4</v>
      </c>
    </row>
    <row r="88" spans="1:19" ht="12">
      <c r="A88" s="243" t="s">
        <v>155</v>
      </c>
      <c r="B88" s="108" t="s">
        <v>51</v>
      </c>
      <c r="C88" s="124">
        <v>2</v>
      </c>
      <c r="D88" s="125">
        <v>1</v>
      </c>
      <c r="E88" s="126">
        <v>3</v>
      </c>
      <c r="F88" s="127">
        <v>3</v>
      </c>
      <c r="G88" s="125">
        <v>1</v>
      </c>
      <c r="H88" s="125">
        <v>1</v>
      </c>
      <c r="I88" s="126">
        <v>1</v>
      </c>
      <c r="J88" s="124">
        <v>1</v>
      </c>
      <c r="K88" s="126">
        <v>3</v>
      </c>
      <c r="L88" s="128">
        <v>8</v>
      </c>
      <c r="M88" s="127">
        <v>5</v>
      </c>
      <c r="N88" s="128">
        <v>0</v>
      </c>
      <c r="O88" s="128">
        <v>0</v>
      </c>
      <c r="P88" s="128">
        <v>0</v>
      </c>
      <c r="Q88" s="126">
        <v>0</v>
      </c>
      <c r="R88" s="128">
        <v>0</v>
      </c>
      <c r="S88" s="129">
        <f t="shared" si="1"/>
        <v>29</v>
      </c>
    </row>
    <row r="89" spans="1:19" ht="12">
      <c r="A89" s="123" t="s">
        <v>156</v>
      </c>
      <c r="B89" s="108" t="s">
        <v>250</v>
      </c>
      <c r="C89" s="124">
        <v>4</v>
      </c>
      <c r="D89" s="125">
        <v>4</v>
      </c>
      <c r="E89" s="126">
        <v>1</v>
      </c>
      <c r="F89" s="127">
        <v>2</v>
      </c>
      <c r="G89" s="125">
        <v>2</v>
      </c>
      <c r="H89" s="125">
        <v>1</v>
      </c>
      <c r="I89" s="126">
        <v>2</v>
      </c>
      <c r="J89" s="124">
        <v>8</v>
      </c>
      <c r="K89" s="126">
        <v>0</v>
      </c>
      <c r="L89" s="128">
        <v>1</v>
      </c>
      <c r="M89" s="127">
        <v>1</v>
      </c>
      <c r="N89" s="128">
        <v>0</v>
      </c>
      <c r="O89" s="128">
        <v>0</v>
      </c>
      <c r="P89" s="128">
        <v>0</v>
      </c>
      <c r="Q89" s="126">
        <v>2</v>
      </c>
      <c r="R89" s="128">
        <v>0</v>
      </c>
      <c r="S89" s="129">
        <f t="shared" si="1"/>
        <v>28</v>
      </c>
    </row>
    <row r="90" spans="1:19" ht="12">
      <c r="A90" s="123" t="s">
        <v>157</v>
      </c>
      <c r="B90" s="108" t="s">
        <v>52</v>
      </c>
      <c r="C90" s="117">
        <v>0</v>
      </c>
      <c r="D90" s="118">
        <v>4</v>
      </c>
      <c r="E90" s="119">
        <v>0</v>
      </c>
      <c r="F90" s="120">
        <v>0</v>
      </c>
      <c r="G90" s="118">
        <v>0</v>
      </c>
      <c r="H90" s="118">
        <v>0</v>
      </c>
      <c r="I90" s="119">
        <v>0</v>
      </c>
      <c r="J90" s="117">
        <v>0</v>
      </c>
      <c r="K90" s="119">
        <v>0</v>
      </c>
      <c r="L90" s="121">
        <v>0</v>
      </c>
      <c r="M90" s="120">
        <v>0</v>
      </c>
      <c r="N90" s="121">
        <v>2</v>
      </c>
      <c r="O90" s="121">
        <v>0</v>
      </c>
      <c r="P90" s="121">
        <v>0</v>
      </c>
      <c r="Q90" s="119">
        <v>0</v>
      </c>
      <c r="R90" s="121">
        <v>0</v>
      </c>
      <c r="S90" s="122">
        <f t="shared" si="1"/>
        <v>6</v>
      </c>
    </row>
    <row r="91" spans="1:19" ht="12">
      <c r="A91" s="243" t="s">
        <v>158</v>
      </c>
      <c r="B91" s="108" t="s">
        <v>53</v>
      </c>
      <c r="C91" s="124">
        <v>1</v>
      </c>
      <c r="D91" s="125">
        <v>17</v>
      </c>
      <c r="E91" s="126">
        <v>8</v>
      </c>
      <c r="F91" s="127">
        <v>2</v>
      </c>
      <c r="G91" s="125">
        <v>3</v>
      </c>
      <c r="H91" s="125">
        <v>11</v>
      </c>
      <c r="I91" s="126">
        <v>1</v>
      </c>
      <c r="J91" s="124">
        <v>0</v>
      </c>
      <c r="K91" s="126">
        <v>5</v>
      </c>
      <c r="L91" s="128">
        <v>2</v>
      </c>
      <c r="M91" s="127">
        <v>3</v>
      </c>
      <c r="N91" s="128">
        <v>0</v>
      </c>
      <c r="O91" s="128">
        <v>0</v>
      </c>
      <c r="P91" s="128">
        <v>0</v>
      </c>
      <c r="Q91" s="126">
        <v>0</v>
      </c>
      <c r="R91" s="128">
        <v>0</v>
      </c>
      <c r="S91" s="129">
        <f t="shared" si="1"/>
        <v>53</v>
      </c>
    </row>
    <row r="92" spans="1:19" ht="12">
      <c r="A92" s="123" t="s">
        <v>159</v>
      </c>
      <c r="B92" s="108" t="s">
        <v>304</v>
      </c>
      <c r="C92" s="124">
        <v>0</v>
      </c>
      <c r="D92" s="125">
        <v>3</v>
      </c>
      <c r="E92" s="126">
        <v>2</v>
      </c>
      <c r="F92" s="127">
        <v>0</v>
      </c>
      <c r="G92" s="125">
        <v>2</v>
      </c>
      <c r="H92" s="125">
        <v>0</v>
      </c>
      <c r="I92" s="126">
        <v>0</v>
      </c>
      <c r="J92" s="124">
        <v>0</v>
      </c>
      <c r="K92" s="126">
        <v>1</v>
      </c>
      <c r="L92" s="128">
        <v>3</v>
      </c>
      <c r="M92" s="127">
        <v>2</v>
      </c>
      <c r="N92" s="128">
        <v>0</v>
      </c>
      <c r="O92" s="128">
        <v>0</v>
      </c>
      <c r="P92" s="128">
        <v>0</v>
      </c>
      <c r="Q92" s="126">
        <v>0</v>
      </c>
      <c r="R92" s="128">
        <v>0</v>
      </c>
      <c r="S92" s="129">
        <f t="shared" si="1"/>
        <v>13</v>
      </c>
    </row>
    <row r="93" spans="1:19" ht="22.5">
      <c r="A93" s="123" t="s">
        <v>160</v>
      </c>
      <c r="B93" s="136" t="s">
        <v>251</v>
      </c>
      <c r="C93" s="117">
        <v>0</v>
      </c>
      <c r="D93" s="118">
        <v>0</v>
      </c>
      <c r="E93" s="119">
        <v>0</v>
      </c>
      <c r="F93" s="120">
        <v>2</v>
      </c>
      <c r="G93" s="118">
        <v>0</v>
      </c>
      <c r="H93" s="118">
        <v>0</v>
      </c>
      <c r="I93" s="119">
        <v>0</v>
      </c>
      <c r="J93" s="117">
        <v>0</v>
      </c>
      <c r="K93" s="119">
        <v>0</v>
      </c>
      <c r="L93" s="121">
        <v>0</v>
      </c>
      <c r="M93" s="120">
        <v>0</v>
      </c>
      <c r="N93" s="121">
        <v>0</v>
      </c>
      <c r="O93" s="121">
        <v>0</v>
      </c>
      <c r="P93" s="121">
        <v>0</v>
      </c>
      <c r="Q93" s="119">
        <v>0</v>
      </c>
      <c r="R93" s="121">
        <v>0</v>
      </c>
      <c r="S93" s="122">
        <f t="shared" si="1"/>
        <v>2</v>
      </c>
    </row>
    <row r="94" spans="1:19" ht="12">
      <c r="A94" s="243" t="s">
        <v>161</v>
      </c>
      <c r="B94" s="108" t="s">
        <v>252</v>
      </c>
      <c r="C94" s="124">
        <v>3</v>
      </c>
      <c r="D94" s="125">
        <v>3</v>
      </c>
      <c r="E94" s="126">
        <v>1</v>
      </c>
      <c r="F94" s="127">
        <v>2</v>
      </c>
      <c r="G94" s="125">
        <v>0</v>
      </c>
      <c r="H94" s="125">
        <v>4</v>
      </c>
      <c r="I94" s="126">
        <v>1</v>
      </c>
      <c r="J94" s="124">
        <v>0</v>
      </c>
      <c r="K94" s="126">
        <v>3</v>
      </c>
      <c r="L94" s="128">
        <v>3</v>
      </c>
      <c r="M94" s="127">
        <v>2</v>
      </c>
      <c r="N94" s="128">
        <v>0</v>
      </c>
      <c r="O94" s="128">
        <v>0</v>
      </c>
      <c r="P94" s="128">
        <v>0</v>
      </c>
      <c r="Q94" s="126">
        <v>0</v>
      </c>
      <c r="R94" s="128">
        <v>0</v>
      </c>
      <c r="S94" s="129">
        <f t="shared" si="1"/>
        <v>22</v>
      </c>
    </row>
    <row r="95" spans="1:19" ht="12">
      <c r="A95" s="123" t="s">
        <v>162</v>
      </c>
      <c r="B95" s="108" t="s">
        <v>54</v>
      </c>
      <c r="C95" s="124">
        <v>0</v>
      </c>
      <c r="D95" s="125">
        <v>4</v>
      </c>
      <c r="E95" s="126">
        <v>0</v>
      </c>
      <c r="F95" s="127">
        <v>0</v>
      </c>
      <c r="G95" s="125">
        <v>2</v>
      </c>
      <c r="H95" s="125">
        <v>1</v>
      </c>
      <c r="I95" s="126">
        <v>1</v>
      </c>
      <c r="J95" s="124">
        <v>0</v>
      </c>
      <c r="K95" s="126">
        <v>2</v>
      </c>
      <c r="L95" s="128">
        <v>0</v>
      </c>
      <c r="M95" s="127">
        <v>0</v>
      </c>
      <c r="N95" s="128">
        <v>0</v>
      </c>
      <c r="O95" s="128">
        <v>1</v>
      </c>
      <c r="P95" s="128">
        <v>0</v>
      </c>
      <c r="Q95" s="126">
        <v>0</v>
      </c>
      <c r="R95" s="128">
        <v>0</v>
      </c>
      <c r="S95" s="129">
        <f t="shared" si="1"/>
        <v>11</v>
      </c>
    </row>
    <row r="96" spans="1:19" ht="12">
      <c r="A96" s="123" t="s">
        <v>163</v>
      </c>
      <c r="B96" s="108" t="s">
        <v>55</v>
      </c>
      <c r="C96" s="117">
        <v>2</v>
      </c>
      <c r="D96" s="118">
        <v>0</v>
      </c>
      <c r="E96" s="119">
        <v>2</v>
      </c>
      <c r="F96" s="120">
        <v>0</v>
      </c>
      <c r="G96" s="118">
        <v>0</v>
      </c>
      <c r="H96" s="118">
        <v>0</v>
      </c>
      <c r="I96" s="119">
        <v>1</v>
      </c>
      <c r="J96" s="117">
        <v>4</v>
      </c>
      <c r="K96" s="119">
        <v>0</v>
      </c>
      <c r="L96" s="121">
        <v>4</v>
      </c>
      <c r="M96" s="120">
        <v>19</v>
      </c>
      <c r="N96" s="121">
        <v>1</v>
      </c>
      <c r="O96" s="121">
        <v>1</v>
      </c>
      <c r="P96" s="121">
        <v>0</v>
      </c>
      <c r="Q96" s="119">
        <v>5</v>
      </c>
      <c r="R96" s="121">
        <v>0</v>
      </c>
      <c r="S96" s="122">
        <f t="shared" si="1"/>
        <v>39</v>
      </c>
    </row>
    <row r="97" spans="1:19" ht="12">
      <c r="A97" s="243" t="s">
        <v>164</v>
      </c>
      <c r="B97" s="108" t="s">
        <v>253</v>
      </c>
      <c r="C97" s="124">
        <v>0</v>
      </c>
      <c r="D97" s="125">
        <v>17</v>
      </c>
      <c r="E97" s="126">
        <v>0</v>
      </c>
      <c r="F97" s="127">
        <v>0</v>
      </c>
      <c r="G97" s="125">
        <v>0</v>
      </c>
      <c r="H97" s="125">
        <v>0</v>
      </c>
      <c r="I97" s="126">
        <v>0</v>
      </c>
      <c r="J97" s="124">
        <v>0</v>
      </c>
      <c r="K97" s="126">
        <v>0</v>
      </c>
      <c r="L97" s="128">
        <v>0</v>
      </c>
      <c r="M97" s="127">
        <v>0</v>
      </c>
      <c r="N97" s="128">
        <v>0</v>
      </c>
      <c r="O97" s="128">
        <v>0</v>
      </c>
      <c r="P97" s="128">
        <v>0</v>
      </c>
      <c r="Q97" s="126">
        <v>0</v>
      </c>
      <c r="R97" s="128">
        <v>0</v>
      </c>
      <c r="S97" s="129">
        <f t="shared" si="1"/>
        <v>17</v>
      </c>
    </row>
    <row r="98" spans="1:19" ht="12">
      <c r="A98" s="123" t="s">
        <v>165</v>
      </c>
      <c r="B98" s="108" t="s">
        <v>254</v>
      </c>
      <c r="C98" s="124">
        <v>0</v>
      </c>
      <c r="D98" s="125">
        <v>0</v>
      </c>
      <c r="E98" s="126">
        <v>0</v>
      </c>
      <c r="F98" s="127">
        <v>0</v>
      </c>
      <c r="G98" s="125">
        <v>0</v>
      </c>
      <c r="H98" s="125">
        <v>0</v>
      </c>
      <c r="I98" s="126">
        <v>0</v>
      </c>
      <c r="J98" s="124">
        <v>0</v>
      </c>
      <c r="K98" s="126">
        <v>0</v>
      </c>
      <c r="L98" s="128">
        <v>0</v>
      </c>
      <c r="M98" s="127">
        <v>0</v>
      </c>
      <c r="N98" s="128">
        <v>0</v>
      </c>
      <c r="O98" s="128">
        <v>0</v>
      </c>
      <c r="P98" s="128">
        <v>0</v>
      </c>
      <c r="Q98" s="126">
        <v>0</v>
      </c>
      <c r="R98" s="128">
        <v>0</v>
      </c>
      <c r="S98" s="129">
        <f t="shared" si="1"/>
        <v>0</v>
      </c>
    </row>
    <row r="99" spans="1:19" ht="12">
      <c r="A99" s="123" t="s">
        <v>166</v>
      </c>
      <c r="B99" s="108" t="s">
        <v>56</v>
      </c>
      <c r="C99" s="117">
        <v>1</v>
      </c>
      <c r="D99" s="118">
        <v>8</v>
      </c>
      <c r="E99" s="119">
        <v>1</v>
      </c>
      <c r="F99" s="120">
        <v>3</v>
      </c>
      <c r="G99" s="118">
        <v>0</v>
      </c>
      <c r="H99" s="118">
        <v>2</v>
      </c>
      <c r="I99" s="119">
        <v>0</v>
      </c>
      <c r="J99" s="117">
        <v>1</v>
      </c>
      <c r="K99" s="119">
        <v>2</v>
      </c>
      <c r="L99" s="121">
        <v>2</v>
      </c>
      <c r="M99" s="120">
        <v>1</v>
      </c>
      <c r="N99" s="121">
        <v>0</v>
      </c>
      <c r="O99" s="121">
        <v>0</v>
      </c>
      <c r="P99" s="121">
        <v>0</v>
      </c>
      <c r="Q99" s="119">
        <v>2</v>
      </c>
      <c r="R99" s="121">
        <v>0</v>
      </c>
      <c r="S99" s="122">
        <f t="shared" si="1"/>
        <v>23</v>
      </c>
    </row>
    <row r="100" spans="1:19" ht="12">
      <c r="A100" s="243" t="s">
        <v>167</v>
      </c>
      <c r="B100" s="108" t="s">
        <v>57</v>
      </c>
      <c r="C100" s="124">
        <v>0</v>
      </c>
      <c r="D100" s="125">
        <v>5</v>
      </c>
      <c r="E100" s="126">
        <v>4</v>
      </c>
      <c r="F100" s="127">
        <v>3</v>
      </c>
      <c r="G100" s="125">
        <v>0</v>
      </c>
      <c r="H100" s="125">
        <v>2</v>
      </c>
      <c r="I100" s="126">
        <v>1</v>
      </c>
      <c r="J100" s="124">
        <v>4</v>
      </c>
      <c r="K100" s="126">
        <v>2</v>
      </c>
      <c r="L100" s="128">
        <v>3</v>
      </c>
      <c r="M100" s="127">
        <v>2</v>
      </c>
      <c r="N100" s="128">
        <v>0</v>
      </c>
      <c r="O100" s="128">
        <v>0</v>
      </c>
      <c r="P100" s="128">
        <v>0</v>
      </c>
      <c r="Q100" s="126">
        <v>0</v>
      </c>
      <c r="R100" s="128">
        <v>0</v>
      </c>
      <c r="S100" s="129">
        <f t="shared" si="1"/>
        <v>26</v>
      </c>
    </row>
    <row r="101" spans="1:19" ht="12">
      <c r="A101" s="123" t="s">
        <v>168</v>
      </c>
      <c r="B101" s="108" t="s">
        <v>255</v>
      </c>
      <c r="C101" s="124">
        <v>0</v>
      </c>
      <c r="D101" s="125">
        <v>0</v>
      </c>
      <c r="E101" s="126">
        <v>0</v>
      </c>
      <c r="F101" s="127">
        <v>0</v>
      </c>
      <c r="G101" s="125">
        <v>0</v>
      </c>
      <c r="H101" s="125">
        <v>0</v>
      </c>
      <c r="I101" s="126">
        <v>0</v>
      </c>
      <c r="J101" s="124">
        <v>0</v>
      </c>
      <c r="K101" s="126">
        <v>0</v>
      </c>
      <c r="L101" s="128">
        <v>0</v>
      </c>
      <c r="M101" s="127">
        <v>0</v>
      </c>
      <c r="N101" s="128">
        <v>0</v>
      </c>
      <c r="O101" s="128">
        <v>0</v>
      </c>
      <c r="P101" s="128">
        <v>0</v>
      </c>
      <c r="Q101" s="126">
        <v>0</v>
      </c>
      <c r="R101" s="128">
        <v>0</v>
      </c>
      <c r="S101" s="129">
        <f t="shared" si="1"/>
        <v>0</v>
      </c>
    </row>
    <row r="102" spans="1:19" ht="12">
      <c r="A102" s="123" t="s">
        <v>169</v>
      </c>
      <c r="B102" s="108" t="s">
        <v>58</v>
      </c>
      <c r="C102" s="117">
        <v>1</v>
      </c>
      <c r="D102" s="118">
        <v>2</v>
      </c>
      <c r="E102" s="119">
        <v>1</v>
      </c>
      <c r="F102" s="120">
        <v>1</v>
      </c>
      <c r="G102" s="118">
        <v>0</v>
      </c>
      <c r="H102" s="118">
        <v>2</v>
      </c>
      <c r="I102" s="119">
        <v>0</v>
      </c>
      <c r="J102" s="117">
        <v>0</v>
      </c>
      <c r="K102" s="119">
        <v>0</v>
      </c>
      <c r="L102" s="121">
        <v>1</v>
      </c>
      <c r="M102" s="120">
        <v>5</v>
      </c>
      <c r="N102" s="121">
        <v>0</v>
      </c>
      <c r="O102" s="121">
        <v>0</v>
      </c>
      <c r="P102" s="121">
        <v>0</v>
      </c>
      <c r="Q102" s="119">
        <v>0</v>
      </c>
      <c r="R102" s="121">
        <v>0</v>
      </c>
      <c r="S102" s="122">
        <f t="shared" si="1"/>
        <v>13</v>
      </c>
    </row>
    <row r="103" spans="1:19" ht="12">
      <c r="A103" s="243" t="s">
        <v>170</v>
      </c>
      <c r="B103" s="108" t="s">
        <v>256</v>
      </c>
      <c r="C103" s="124">
        <v>2</v>
      </c>
      <c r="D103" s="125">
        <v>0</v>
      </c>
      <c r="E103" s="126">
        <v>0</v>
      </c>
      <c r="F103" s="127">
        <v>0</v>
      </c>
      <c r="G103" s="125">
        <v>0</v>
      </c>
      <c r="H103" s="125">
        <v>0</v>
      </c>
      <c r="I103" s="126">
        <v>0</v>
      </c>
      <c r="J103" s="124">
        <v>0</v>
      </c>
      <c r="K103" s="126">
        <v>0</v>
      </c>
      <c r="L103" s="128">
        <v>0</v>
      </c>
      <c r="M103" s="127">
        <v>0</v>
      </c>
      <c r="N103" s="128">
        <v>0</v>
      </c>
      <c r="O103" s="128">
        <v>0</v>
      </c>
      <c r="P103" s="128">
        <v>0</v>
      </c>
      <c r="Q103" s="126">
        <v>0</v>
      </c>
      <c r="R103" s="128">
        <v>0</v>
      </c>
      <c r="S103" s="129">
        <f t="shared" si="1"/>
        <v>2</v>
      </c>
    </row>
    <row r="104" spans="1:19" ht="12">
      <c r="A104" s="123" t="s">
        <v>171</v>
      </c>
      <c r="B104" s="108" t="s">
        <v>214</v>
      </c>
      <c r="C104" s="124">
        <v>0</v>
      </c>
      <c r="D104" s="125">
        <v>2</v>
      </c>
      <c r="E104" s="126">
        <v>2</v>
      </c>
      <c r="F104" s="127">
        <v>0</v>
      </c>
      <c r="G104" s="125">
        <v>1</v>
      </c>
      <c r="H104" s="125">
        <v>0</v>
      </c>
      <c r="I104" s="126">
        <v>0</v>
      </c>
      <c r="J104" s="124">
        <v>0</v>
      </c>
      <c r="K104" s="126">
        <v>1</v>
      </c>
      <c r="L104" s="128">
        <v>1</v>
      </c>
      <c r="M104" s="127">
        <v>0</v>
      </c>
      <c r="N104" s="128">
        <v>0</v>
      </c>
      <c r="O104" s="128">
        <v>0</v>
      </c>
      <c r="P104" s="128">
        <v>0</v>
      </c>
      <c r="Q104" s="126">
        <v>2</v>
      </c>
      <c r="R104" s="128">
        <v>0</v>
      </c>
      <c r="S104" s="129">
        <f t="shared" si="1"/>
        <v>9</v>
      </c>
    </row>
    <row r="105" spans="1:19" ht="12">
      <c r="A105" s="123" t="s">
        <v>172</v>
      </c>
      <c r="B105" s="108" t="s">
        <v>280</v>
      </c>
      <c r="C105" s="117">
        <v>0</v>
      </c>
      <c r="D105" s="118">
        <v>3</v>
      </c>
      <c r="E105" s="119">
        <v>0</v>
      </c>
      <c r="F105" s="120">
        <v>0</v>
      </c>
      <c r="G105" s="118">
        <v>2</v>
      </c>
      <c r="H105" s="118">
        <v>1</v>
      </c>
      <c r="I105" s="119">
        <v>0</v>
      </c>
      <c r="J105" s="117">
        <v>0</v>
      </c>
      <c r="K105" s="119">
        <v>1</v>
      </c>
      <c r="L105" s="121">
        <v>0</v>
      </c>
      <c r="M105" s="120">
        <v>0</v>
      </c>
      <c r="N105" s="121">
        <v>1</v>
      </c>
      <c r="O105" s="121">
        <v>0</v>
      </c>
      <c r="P105" s="121">
        <v>0</v>
      </c>
      <c r="Q105" s="119">
        <v>0</v>
      </c>
      <c r="R105" s="121">
        <v>0</v>
      </c>
      <c r="S105" s="122">
        <f t="shared" si="1"/>
        <v>8</v>
      </c>
    </row>
    <row r="106" spans="1:19" ht="12">
      <c r="A106" s="243" t="s">
        <v>173</v>
      </c>
      <c r="B106" s="108" t="s">
        <v>59</v>
      </c>
      <c r="C106" s="124">
        <v>0</v>
      </c>
      <c r="D106" s="125">
        <v>22</v>
      </c>
      <c r="E106" s="126">
        <v>4</v>
      </c>
      <c r="F106" s="127">
        <v>2</v>
      </c>
      <c r="G106" s="125">
        <v>4</v>
      </c>
      <c r="H106" s="125">
        <v>2</v>
      </c>
      <c r="I106" s="126">
        <v>1</v>
      </c>
      <c r="J106" s="124">
        <v>6</v>
      </c>
      <c r="K106" s="126">
        <v>4</v>
      </c>
      <c r="L106" s="128">
        <v>3</v>
      </c>
      <c r="M106" s="127">
        <v>4</v>
      </c>
      <c r="N106" s="128">
        <v>0</v>
      </c>
      <c r="O106" s="128">
        <v>1</v>
      </c>
      <c r="P106" s="128">
        <v>0</v>
      </c>
      <c r="Q106" s="126">
        <v>1</v>
      </c>
      <c r="R106" s="128">
        <v>0</v>
      </c>
      <c r="S106" s="129">
        <f t="shared" si="1"/>
        <v>54</v>
      </c>
    </row>
    <row r="107" spans="1:19" ht="12">
      <c r="A107" s="123" t="s">
        <v>174</v>
      </c>
      <c r="B107" s="108" t="s">
        <v>60</v>
      </c>
      <c r="C107" s="124">
        <v>0</v>
      </c>
      <c r="D107" s="125">
        <v>1</v>
      </c>
      <c r="E107" s="126">
        <v>0</v>
      </c>
      <c r="F107" s="127">
        <v>0</v>
      </c>
      <c r="G107" s="125">
        <v>2</v>
      </c>
      <c r="H107" s="125">
        <v>0</v>
      </c>
      <c r="I107" s="126">
        <v>0</v>
      </c>
      <c r="J107" s="124">
        <v>0</v>
      </c>
      <c r="K107" s="126">
        <v>0</v>
      </c>
      <c r="L107" s="128">
        <v>2</v>
      </c>
      <c r="M107" s="127">
        <v>1</v>
      </c>
      <c r="N107" s="128">
        <v>1</v>
      </c>
      <c r="O107" s="128">
        <v>0</v>
      </c>
      <c r="P107" s="128">
        <v>0</v>
      </c>
      <c r="Q107" s="126">
        <v>0</v>
      </c>
      <c r="R107" s="128">
        <v>0</v>
      </c>
      <c r="S107" s="129">
        <f t="shared" si="1"/>
        <v>7</v>
      </c>
    </row>
    <row r="108" spans="1:19" ht="12">
      <c r="A108" s="123" t="s">
        <v>175</v>
      </c>
      <c r="B108" s="108" t="s">
        <v>257</v>
      </c>
      <c r="C108" s="117">
        <v>1</v>
      </c>
      <c r="D108" s="118">
        <v>1</v>
      </c>
      <c r="E108" s="119">
        <v>2</v>
      </c>
      <c r="F108" s="120">
        <v>0</v>
      </c>
      <c r="G108" s="118">
        <v>2</v>
      </c>
      <c r="H108" s="118">
        <v>1</v>
      </c>
      <c r="I108" s="119">
        <v>2</v>
      </c>
      <c r="J108" s="117">
        <v>1</v>
      </c>
      <c r="K108" s="119">
        <v>2</v>
      </c>
      <c r="L108" s="121">
        <v>5</v>
      </c>
      <c r="M108" s="120">
        <v>4</v>
      </c>
      <c r="N108" s="121">
        <v>0</v>
      </c>
      <c r="O108" s="121">
        <v>0</v>
      </c>
      <c r="P108" s="121">
        <v>0</v>
      </c>
      <c r="Q108" s="119">
        <v>5</v>
      </c>
      <c r="R108" s="121">
        <v>0</v>
      </c>
      <c r="S108" s="122">
        <f t="shared" si="1"/>
        <v>26</v>
      </c>
    </row>
    <row r="109" spans="1:19" ht="12">
      <c r="A109" s="243" t="s">
        <v>176</v>
      </c>
      <c r="B109" s="108" t="s">
        <v>258</v>
      </c>
      <c r="C109" s="124">
        <v>0</v>
      </c>
      <c r="D109" s="125">
        <v>7</v>
      </c>
      <c r="E109" s="126">
        <v>4</v>
      </c>
      <c r="F109" s="127">
        <v>2</v>
      </c>
      <c r="G109" s="125">
        <v>1</v>
      </c>
      <c r="H109" s="125">
        <v>1</v>
      </c>
      <c r="I109" s="126">
        <v>1</v>
      </c>
      <c r="J109" s="124">
        <v>1</v>
      </c>
      <c r="K109" s="126">
        <v>1</v>
      </c>
      <c r="L109" s="128">
        <v>2</v>
      </c>
      <c r="M109" s="127">
        <v>4</v>
      </c>
      <c r="N109" s="128">
        <v>0</v>
      </c>
      <c r="O109" s="128">
        <v>0</v>
      </c>
      <c r="P109" s="128">
        <v>0</v>
      </c>
      <c r="Q109" s="126">
        <v>0</v>
      </c>
      <c r="R109" s="128">
        <v>0</v>
      </c>
      <c r="S109" s="129">
        <f t="shared" si="1"/>
        <v>24</v>
      </c>
    </row>
    <row r="110" spans="1:19" ht="12">
      <c r="A110" s="123" t="s">
        <v>177</v>
      </c>
      <c r="B110" s="108" t="s">
        <v>259</v>
      </c>
      <c r="C110" s="124">
        <v>0</v>
      </c>
      <c r="D110" s="125">
        <v>0</v>
      </c>
      <c r="E110" s="126">
        <v>0</v>
      </c>
      <c r="F110" s="127">
        <v>4</v>
      </c>
      <c r="G110" s="125">
        <v>0</v>
      </c>
      <c r="H110" s="125">
        <v>1</v>
      </c>
      <c r="I110" s="126">
        <v>0</v>
      </c>
      <c r="J110" s="124">
        <v>0</v>
      </c>
      <c r="K110" s="126">
        <v>0</v>
      </c>
      <c r="L110" s="128">
        <v>0</v>
      </c>
      <c r="M110" s="127">
        <v>0</v>
      </c>
      <c r="N110" s="128">
        <v>0</v>
      </c>
      <c r="O110" s="128">
        <v>0</v>
      </c>
      <c r="P110" s="128">
        <v>0</v>
      </c>
      <c r="Q110" s="126">
        <v>0</v>
      </c>
      <c r="R110" s="128">
        <v>0</v>
      </c>
      <c r="S110" s="129">
        <f t="shared" si="1"/>
        <v>5</v>
      </c>
    </row>
    <row r="111" spans="1:19" ht="12">
      <c r="A111" s="123" t="s">
        <v>178</v>
      </c>
      <c r="B111" s="108" t="s">
        <v>260</v>
      </c>
      <c r="C111" s="117">
        <v>1</v>
      </c>
      <c r="D111" s="118">
        <v>2</v>
      </c>
      <c r="E111" s="119">
        <v>2</v>
      </c>
      <c r="F111" s="120">
        <v>6</v>
      </c>
      <c r="G111" s="118">
        <v>1</v>
      </c>
      <c r="H111" s="118">
        <v>3</v>
      </c>
      <c r="I111" s="119">
        <v>0</v>
      </c>
      <c r="J111" s="117">
        <v>2</v>
      </c>
      <c r="K111" s="119">
        <v>1</v>
      </c>
      <c r="L111" s="121">
        <v>3</v>
      </c>
      <c r="M111" s="120">
        <v>3</v>
      </c>
      <c r="N111" s="121">
        <v>0</v>
      </c>
      <c r="O111" s="121">
        <v>0</v>
      </c>
      <c r="P111" s="121">
        <v>0</v>
      </c>
      <c r="Q111" s="119">
        <v>2</v>
      </c>
      <c r="R111" s="121">
        <v>0</v>
      </c>
      <c r="S111" s="122">
        <f t="shared" si="1"/>
        <v>26</v>
      </c>
    </row>
    <row r="112" spans="1:19" ht="12">
      <c r="A112" s="243" t="s">
        <v>179</v>
      </c>
      <c r="B112" s="108" t="s">
        <v>61</v>
      </c>
      <c r="C112" s="124">
        <v>0</v>
      </c>
      <c r="D112" s="125">
        <v>0</v>
      </c>
      <c r="E112" s="126">
        <v>0</v>
      </c>
      <c r="F112" s="127">
        <v>0</v>
      </c>
      <c r="G112" s="125">
        <v>0</v>
      </c>
      <c r="H112" s="125">
        <v>0</v>
      </c>
      <c r="I112" s="126">
        <v>0</v>
      </c>
      <c r="J112" s="124">
        <v>0</v>
      </c>
      <c r="K112" s="126">
        <v>0</v>
      </c>
      <c r="L112" s="128">
        <v>0</v>
      </c>
      <c r="M112" s="127">
        <v>0</v>
      </c>
      <c r="N112" s="128">
        <v>0</v>
      </c>
      <c r="O112" s="128">
        <v>0</v>
      </c>
      <c r="P112" s="128">
        <v>0</v>
      </c>
      <c r="Q112" s="126">
        <v>0</v>
      </c>
      <c r="R112" s="128">
        <v>0</v>
      </c>
      <c r="S112" s="129">
        <f t="shared" si="1"/>
        <v>0</v>
      </c>
    </row>
    <row r="113" spans="1:19" ht="12">
      <c r="A113" s="123" t="s">
        <v>180</v>
      </c>
      <c r="B113" s="108" t="s">
        <v>62</v>
      </c>
      <c r="C113" s="124">
        <v>0</v>
      </c>
      <c r="D113" s="125">
        <v>0</v>
      </c>
      <c r="E113" s="126">
        <v>0</v>
      </c>
      <c r="F113" s="127">
        <v>0</v>
      </c>
      <c r="G113" s="125">
        <v>1</v>
      </c>
      <c r="H113" s="125">
        <v>4</v>
      </c>
      <c r="I113" s="126">
        <v>0</v>
      </c>
      <c r="J113" s="124">
        <v>0</v>
      </c>
      <c r="K113" s="126">
        <v>0</v>
      </c>
      <c r="L113" s="128">
        <v>0</v>
      </c>
      <c r="M113" s="127">
        <v>0</v>
      </c>
      <c r="N113" s="128">
        <v>0</v>
      </c>
      <c r="O113" s="128">
        <v>0</v>
      </c>
      <c r="P113" s="128">
        <v>0</v>
      </c>
      <c r="Q113" s="126">
        <v>1</v>
      </c>
      <c r="R113" s="128">
        <v>0</v>
      </c>
      <c r="S113" s="129">
        <f t="shared" si="1"/>
        <v>6</v>
      </c>
    </row>
    <row r="114" spans="1:19" ht="12">
      <c r="A114" s="123" t="s">
        <v>181</v>
      </c>
      <c r="B114" s="108" t="s">
        <v>282</v>
      </c>
      <c r="C114" s="117">
        <v>0</v>
      </c>
      <c r="D114" s="118">
        <v>0</v>
      </c>
      <c r="E114" s="119">
        <v>0</v>
      </c>
      <c r="F114" s="120">
        <v>1</v>
      </c>
      <c r="G114" s="118">
        <v>0</v>
      </c>
      <c r="H114" s="118">
        <v>0</v>
      </c>
      <c r="I114" s="119">
        <v>0</v>
      </c>
      <c r="J114" s="117">
        <v>0</v>
      </c>
      <c r="K114" s="119">
        <v>0</v>
      </c>
      <c r="L114" s="121">
        <v>1</v>
      </c>
      <c r="M114" s="120">
        <v>0</v>
      </c>
      <c r="N114" s="121">
        <v>0</v>
      </c>
      <c r="O114" s="121">
        <v>0</v>
      </c>
      <c r="P114" s="121">
        <v>0</v>
      </c>
      <c r="Q114" s="119">
        <v>2</v>
      </c>
      <c r="R114" s="121">
        <v>0</v>
      </c>
      <c r="S114" s="122">
        <f t="shared" si="1"/>
        <v>4</v>
      </c>
    </row>
    <row r="115" spans="1:19" ht="12">
      <c r="A115" s="243" t="s">
        <v>182</v>
      </c>
      <c r="B115" s="108" t="s">
        <v>261</v>
      </c>
      <c r="C115" s="124">
        <v>1</v>
      </c>
      <c r="D115" s="125">
        <v>18</v>
      </c>
      <c r="E115" s="126">
        <v>3</v>
      </c>
      <c r="F115" s="127">
        <v>0</v>
      </c>
      <c r="G115" s="125">
        <v>4</v>
      </c>
      <c r="H115" s="125">
        <v>0</v>
      </c>
      <c r="I115" s="126">
        <v>2</v>
      </c>
      <c r="J115" s="124">
        <v>0</v>
      </c>
      <c r="K115" s="126">
        <v>14</v>
      </c>
      <c r="L115" s="128">
        <v>2</v>
      </c>
      <c r="M115" s="127">
        <v>0</v>
      </c>
      <c r="N115" s="128">
        <v>2</v>
      </c>
      <c r="O115" s="128">
        <v>1</v>
      </c>
      <c r="P115" s="128">
        <v>0</v>
      </c>
      <c r="Q115" s="126">
        <v>2</v>
      </c>
      <c r="R115" s="128">
        <v>0</v>
      </c>
      <c r="S115" s="129">
        <f t="shared" si="1"/>
        <v>49</v>
      </c>
    </row>
    <row r="116" spans="1:19" ht="12">
      <c r="A116" s="123" t="s">
        <v>183</v>
      </c>
      <c r="B116" s="108" t="s">
        <v>262</v>
      </c>
      <c r="C116" s="124">
        <v>7</v>
      </c>
      <c r="D116" s="125">
        <v>0</v>
      </c>
      <c r="E116" s="126">
        <v>0</v>
      </c>
      <c r="F116" s="127">
        <v>9</v>
      </c>
      <c r="G116" s="125">
        <v>1</v>
      </c>
      <c r="H116" s="125">
        <v>1</v>
      </c>
      <c r="I116" s="126">
        <v>0</v>
      </c>
      <c r="J116" s="124">
        <v>6</v>
      </c>
      <c r="K116" s="126">
        <v>2</v>
      </c>
      <c r="L116" s="128">
        <v>0</v>
      </c>
      <c r="M116" s="127">
        <v>4</v>
      </c>
      <c r="N116" s="128">
        <v>0</v>
      </c>
      <c r="O116" s="128">
        <v>0</v>
      </c>
      <c r="P116" s="128">
        <v>0</v>
      </c>
      <c r="Q116" s="126">
        <v>0</v>
      </c>
      <c r="R116" s="128">
        <v>0</v>
      </c>
      <c r="S116" s="129">
        <f t="shared" si="1"/>
        <v>30</v>
      </c>
    </row>
    <row r="117" spans="1:19" ht="12">
      <c r="A117" s="123" t="s">
        <v>184</v>
      </c>
      <c r="B117" s="133" t="s">
        <v>263</v>
      </c>
      <c r="C117" s="117">
        <v>4</v>
      </c>
      <c r="D117" s="118">
        <v>0</v>
      </c>
      <c r="E117" s="119">
        <v>1</v>
      </c>
      <c r="F117" s="120">
        <v>21</v>
      </c>
      <c r="G117" s="118">
        <v>0</v>
      </c>
      <c r="H117" s="118">
        <v>0</v>
      </c>
      <c r="I117" s="119">
        <v>0</v>
      </c>
      <c r="J117" s="117">
        <v>3</v>
      </c>
      <c r="K117" s="119">
        <v>3</v>
      </c>
      <c r="L117" s="121">
        <v>0</v>
      </c>
      <c r="M117" s="120">
        <v>1</v>
      </c>
      <c r="N117" s="121">
        <v>0</v>
      </c>
      <c r="O117" s="121">
        <v>0</v>
      </c>
      <c r="P117" s="121">
        <v>0</v>
      </c>
      <c r="Q117" s="119">
        <v>0</v>
      </c>
      <c r="R117" s="121">
        <v>0</v>
      </c>
      <c r="S117" s="122">
        <f t="shared" si="1"/>
        <v>33</v>
      </c>
    </row>
    <row r="118" spans="1:19" ht="12">
      <c r="A118" s="243" t="s">
        <v>185</v>
      </c>
      <c r="B118" s="108" t="s">
        <v>264</v>
      </c>
      <c r="C118" s="124">
        <v>0</v>
      </c>
      <c r="D118" s="125">
        <v>5</v>
      </c>
      <c r="E118" s="126">
        <v>1</v>
      </c>
      <c r="F118" s="127">
        <v>1</v>
      </c>
      <c r="G118" s="125">
        <v>0</v>
      </c>
      <c r="H118" s="125">
        <v>2</v>
      </c>
      <c r="I118" s="126">
        <v>0</v>
      </c>
      <c r="J118" s="124">
        <v>0</v>
      </c>
      <c r="K118" s="126">
        <v>2</v>
      </c>
      <c r="L118" s="128">
        <v>2</v>
      </c>
      <c r="M118" s="127">
        <v>1</v>
      </c>
      <c r="N118" s="128">
        <v>2</v>
      </c>
      <c r="O118" s="128">
        <v>0</v>
      </c>
      <c r="P118" s="128">
        <v>0</v>
      </c>
      <c r="Q118" s="126">
        <v>0</v>
      </c>
      <c r="R118" s="128">
        <v>0</v>
      </c>
      <c r="S118" s="131">
        <f t="shared" si="1"/>
        <v>16</v>
      </c>
    </row>
    <row r="119" spans="1:19" ht="12">
      <c r="A119" s="123" t="s">
        <v>186</v>
      </c>
      <c r="B119" s="133" t="s">
        <v>63</v>
      </c>
      <c r="C119" s="124">
        <v>0</v>
      </c>
      <c r="D119" s="125">
        <v>9</v>
      </c>
      <c r="E119" s="126">
        <v>0</v>
      </c>
      <c r="F119" s="127">
        <v>0</v>
      </c>
      <c r="G119" s="125">
        <v>0</v>
      </c>
      <c r="H119" s="125">
        <v>0</v>
      </c>
      <c r="I119" s="126">
        <v>0</v>
      </c>
      <c r="J119" s="124">
        <v>0</v>
      </c>
      <c r="K119" s="126">
        <v>0</v>
      </c>
      <c r="L119" s="128">
        <v>1</v>
      </c>
      <c r="M119" s="127">
        <v>1</v>
      </c>
      <c r="N119" s="128">
        <v>5</v>
      </c>
      <c r="O119" s="128">
        <v>0</v>
      </c>
      <c r="P119" s="128">
        <v>0</v>
      </c>
      <c r="Q119" s="126">
        <v>1</v>
      </c>
      <c r="R119" s="128">
        <v>0</v>
      </c>
      <c r="S119" s="134">
        <f t="shared" si="1"/>
        <v>17</v>
      </c>
    </row>
    <row r="120" spans="1:19" ht="12">
      <c r="A120" s="123" t="s">
        <v>187</v>
      </c>
      <c r="B120" s="133" t="s">
        <v>265</v>
      </c>
      <c r="C120" s="117">
        <v>0</v>
      </c>
      <c r="D120" s="118">
        <v>7</v>
      </c>
      <c r="E120" s="119">
        <v>6</v>
      </c>
      <c r="F120" s="120">
        <v>1</v>
      </c>
      <c r="G120" s="118">
        <v>5</v>
      </c>
      <c r="H120" s="118">
        <v>2</v>
      </c>
      <c r="I120" s="119">
        <v>1</v>
      </c>
      <c r="J120" s="117">
        <v>1</v>
      </c>
      <c r="K120" s="119">
        <v>6</v>
      </c>
      <c r="L120" s="121">
        <v>10</v>
      </c>
      <c r="M120" s="120">
        <v>7</v>
      </c>
      <c r="N120" s="121">
        <v>4</v>
      </c>
      <c r="O120" s="121">
        <v>1</v>
      </c>
      <c r="P120" s="121">
        <v>0</v>
      </c>
      <c r="Q120" s="119">
        <v>3</v>
      </c>
      <c r="R120" s="121">
        <v>0</v>
      </c>
      <c r="S120" s="122">
        <f t="shared" si="1"/>
        <v>54</v>
      </c>
    </row>
    <row r="121" spans="1:19" ht="12">
      <c r="A121" s="243" t="s">
        <v>188</v>
      </c>
      <c r="B121" s="108" t="s">
        <v>266</v>
      </c>
      <c r="C121" s="124">
        <v>0</v>
      </c>
      <c r="D121" s="125">
        <v>3</v>
      </c>
      <c r="E121" s="126">
        <v>1</v>
      </c>
      <c r="F121" s="127">
        <v>6</v>
      </c>
      <c r="G121" s="125">
        <v>2</v>
      </c>
      <c r="H121" s="125">
        <v>10</v>
      </c>
      <c r="I121" s="126">
        <v>4</v>
      </c>
      <c r="J121" s="124">
        <v>2</v>
      </c>
      <c r="K121" s="126">
        <v>2</v>
      </c>
      <c r="L121" s="128">
        <v>5</v>
      </c>
      <c r="M121" s="127">
        <v>2</v>
      </c>
      <c r="N121" s="128">
        <v>0</v>
      </c>
      <c r="O121" s="128">
        <v>0</v>
      </c>
      <c r="P121" s="128">
        <v>0</v>
      </c>
      <c r="Q121" s="126">
        <v>5</v>
      </c>
      <c r="R121" s="128">
        <v>0</v>
      </c>
      <c r="S121" s="129">
        <f t="shared" si="1"/>
        <v>42</v>
      </c>
    </row>
    <row r="122" spans="1:19" ht="12">
      <c r="A122" s="123" t="s">
        <v>189</v>
      </c>
      <c r="B122" s="108" t="s">
        <v>64</v>
      </c>
      <c r="C122" s="124">
        <v>0</v>
      </c>
      <c r="D122" s="125">
        <v>0</v>
      </c>
      <c r="E122" s="126">
        <v>0</v>
      </c>
      <c r="F122" s="127">
        <v>0</v>
      </c>
      <c r="G122" s="125">
        <v>0</v>
      </c>
      <c r="H122" s="125">
        <v>0</v>
      </c>
      <c r="I122" s="126">
        <v>0</v>
      </c>
      <c r="J122" s="124">
        <v>0</v>
      </c>
      <c r="K122" s="126">
        <v>0</v>
      </c>
      <c r="L122" s="128">
        <v>0</v>
      </c>
      <c r="M122" s="127">
        <v>0</v>
      </c>
      <c r="N122" s="128">
        <v>0</v>
      </c>
      <c r="O122" s="128">
        <v>0</v>
      </c>
      <c r="P122" s="128">
        <v>0</v>
      </c>
      <c r="Q122" s="126">
        <v>0</v>
      </c>
      <c r="R122" s="128">
        <v>0</v>
      </c>
      <c r="S122" s="129">
        <f t="shared" si="1"/>
        <v>0</v>
      </c>
    </row>
    <row r="123" spans="1:19" ht="12">
      <c r="A123" s="123" t="s">
        <v>190</v>
      </c>
      <c r="B123" s="108" t="s">
        <v>292</v>
      </c>
      <c r="C123" s="117">
        <v>0</v>
      </c>
      <c r="D123" s="118">
        <v>4</v>
      </c>
      <c r="E123" s="119">
        <v>0</v>
      </c>
      <c r="F123" s="120">
        <v>0</v>
      </c>
      <c r="G123" s="118">
        <v>0</v>
      </c>
      <c r="H123" s="118">
        <v>0</v>
      </c>
      <c r="I123" s="119">
        <v>0</v>
      </c>
      <c r="J123" s="117">
        <v>0</v>
      </c>
      <c r="K123" s="119">
        <v>0</v>
      </c>
      <c r="L123" s="121">
        <v>0</v>
      </c>
      <c r="M123" s="120">
        <v>0</v>
      </c>
      <c r="N123" s="121">
        <v>2</v>
      </c>
      <c r="O123" s="121">
        <v>0</v>
      </c>
      <c r="P123" s="121">
        <v>0</v>
      </c>
      <c r="Q123" s="119">
        <v>0</v>
      </c>
      <c r="R123" s="121">
        <v>0</v>
      </c>
      <c r="S123" s="122">
        <f t="shared" si="1"/>
        <v>6</v>
      </c>
    </row>
    <row r="124" spans="1:19" ht="12">
      <c r="A124" s="243" t="s">
        <v>191</v>
      </c>
      <c r="B124" s="108" t="s">
        <v>267</v>
      </c>
      <c r="C124" s="124">
        <v>2</v>
      </c>
      <c r="D124" s="125">
        <v>1</v>
      </c>
      <c r="E124" s="126">
        <v>0</v>
      </c>
      <c r="F124" s="127">
        <v>0</v>
      </c>
      <c r="G124" s="125">
        <v>0</v>
      </c>
      <c r="H124" s="125">
        <v>0</v>
      </c>
      <c r="I124" s="126">
        <v>0</v>
      </c>
      <c r="J124" s="124">
        <v>1</v>
      </c>
      <c r="K124" s="126">
        <v>0</v>
      </c>
      <c r="L124" s="128">
        <v>0</v>
      </c>
      <c r="M124" s="127">
        <v>0</v>
      </c>
      <c r="N124" s="128">
        <v>0</v>
      </c>
      <c r="O124" s="128">
        <v>0</v>
      </c>
      <c r="P124" s="128">
        <v>0</v>
      </c>
      <c r="Q124" s="126">
        <v>0</v>
      </c>
      <c r="R124" s="128">
        <v>0</v>
      </c>
      <c r="S124" s="129">
        <f t="shared" si="1"/>
        <v>4</v>
      </c>
    </row>
    <row r="125" spans="1:19" ht="12">
      <c r="A125" s="123" t="s">
        <v>192</v>
      </c>
      <c r="B125" s="108" t="s">
        <v>65</v>
      </c>
      <c r="C125" s="124">
        <v>1</v>
      </c>
      <c r="D125" s="125">
        <v>0</v>
      </c>
      <c r="E125" s="126">
        <v>0</v>
      </c>
      <c r="F125" s="127">
        <v>0</v>
      </c>
      <c r="G125" s="125">
        <v>0</v>
      </c>
      <c r="H125" s="125">
        <v>0</v>
      </c>
      <c r="I125" s="126">
        <v>0</v>
      </c>
      <c r="J125" s="124">
        <v>0</v>
      </c>
      <c r="K125" s="126">
        <v>0</v>
      </c>
      <c r="L125" s="128">
        <v>0</v>
      </c>
      <c r="M125" s="127">
        <v>0</v>
      </c>
      <c r="N125" s="128">
        <v>0</v>
      </c>
      <c r="O125" s="128">
        <v>0</v>
      </c>
      <c r="P125" s="128">
        <v>0</v>
      </c>
      <c r="Q125" s="126">
        <v>1</v>
      </c>
      <c r="R125" s="128">
        <v>0</v>
      </c>
      <c r="S125" s="129">
        <f t="shared" si="1"/>
        <v>2</v>
      </c>
    </row>
    <row r="126" spans="1:19" ht="12">
      <c r="A126" s="123" t="s">
        <v>193</v>
      </c>
      <c r="B126" s="108" t="s">
        <v>268</v>
      </c>
      <c r="C126" s="117">
        <v>0</v>
      </c>
      <c r="D126" s="118">
        <v>0</v>
      </c>
      <c r="E126" s="119">
        <v>1</v>
      </c>
      <c r="F126" s="120">
        <v>0</v>
      </c>
      <c r="G126" s="118">
        <v>0</v>
      </c>
      <c r="H126" s="118">
        <v>0</v>
      </c>
      <c r="I126" s="119">
        <v>1</v>
      </c>
      <c r="J126" s="117">
        <v>0</v>
      </c>
      <c r="K126" s="119">
        <v>1</v>
      </c>
      <c r="L126" s="121">
        <v>3</v>
      </c>
      <c r="M126" s="120">
        <v>2</v>
      </c>
      <c r="N126" s="121">
        <v>0</v>
      </c>
      <c r="O126" s="121">
        <v>0</v>
      </c>
      <c r="P126" s="121">
        <v>0</v>
      </c>
      <c r="Q126" s="119">
        <v>0</v>
      </c>
      <c r="R126" s="121">
        <v>0</v>
      </c>
      <c r="S126" s="122">
        <f t="shared" si="1"/>
        <v>8</v>
      </c>
    </row>
    <row r="127" spans="1:19" ht="12">
      <c r="A127" s="243" t="s">
        <v>194</v>
      </c>
      <c r="B127" s="108" t="s">
        <v>269</v>
      </c>
      <c r="C127" s="124">
        <v>0</v>
      </c>
      <c r="D127" s="125">
        <v>1</v>
      </c>
      <c r="E127" s="126">
        <v>1</v>
      </c>
      <c r="F127" s="127">
        <v>1</v>
      </c>
      <c r="G127" s="125">
        <v>0</v>
      </c>
      <c r="H127" s="125">
        <v>0</v>
      </c>
      <c r="I127" s="126">
        <v>0</v>
      </c>
      <c r="J127" s="124">
        <v>0</v>
      </c>
      <c r="K127" s="126">
        <v>0</v>
      </c>
      <c r="L127" s="128">
        <v>0</v>
      </c>
      <c r="M127" s="127">
        <v>0</v>
      </c>
      <c r="N127" s="128">
        <v>0</v>
      </c>
      <c r="O127" s="128">
        <v>0</v>
      </c>
      <c r="P127" s="128">
        <v>0</v>
      </c>
      <c r="Q127" s="126">
        <v>0</v>
      </c>
      <c r="R127" s="128">
        <v>0</v>
      </c>
      <c r="S127" s="129">
        <f t="shared" si="1"/>
        <v>3</v>
      </c>
    </row>
    <row r="128" spans="1:19" ht="12">
      <c r="A128" s="123" t="s">
        <v>195</v>
      </c>
      <c r="B128" s="130" t="s">
        <v>270</v>
      </c>
      <c r="C128" s="250">
        <v>0</v>
      </c>
      <c r="D128" s="251">
        <v>0</v>
      </c>
      <c r="E128" s="252">
        <v>0</v>
      </c>
      <c r="F128" s="253">
        <v>0</v>
      </c>
      <c r="G128" s="251">
        <v>0</v>
      </c>
      <c r="H128" s="251">
        <v>1</v>
      </c>
      <c r="I128" s="252">
        <v>0</v>
      </c>
      <c r="J128" s="250">
        <v>0</v>
      </c>
      <c r="K128" s="252">
        <v>0</v>
      </c>
      <c r="L128" s="254">
        <v>0</v>
      </c>
      <c r="M128" s="253">
        <v>0</v>
      </c>
      <c r="N128" s="254">
        <v>0</v>
      </c>
      <c r="O128" s="254">
        <v>0</v>
      </c>
      <c r="P128" s="254">
        <v>0</v>
      </c>
      <c r="Q128" s="252">
        <v>0</v>
      </c>
      <c r="R128" s="254">
        <v>0</v>
      </c>
      <c r="S128" s="131">
        <f t="shared" si="1"/>
        <v>1</v>
      </c>
    </row>
    <row r="129" spans="1:19" ht="12">
      <c r="A129" s="123" t="s">
        <v>196</v>
      </c>
      <c r="B129" s="133" t="s">
        <v>271</v>
      </c>
      <c r="C129" s="255">
        <v>0</v>
      </c>
      <c r="D129" s="256">
        <v>1</v>
      </c>
      <c r="E129" s="257">
        <v>0</v>
      </c>
      <c r="F129" s="258">
        <v>3</v>
      </c>
      <c r="G129" s="256">
        <v>0</v>
      </c>
      <c r="H129" s="256">
        <v>0</v>
      </c>
      <c r="I129" s="257">
        <v>0</v>
      </c>
      <c r="J129" s="255">
        <v>4</v>
      </c>
      <c r="K129" s="257">
        <v>2</v>
      </c>
      <c r="L129" s="259">
        <v>4</v>
      </c>
      <c r="M129" s="258">
        <v>13</v>
      </c>
      <c r="N129" s="259">
        <v>0</v>
      </c>
      <c r="O129" s="259">
        <v>0</v>
      </c>
      <c r="P129" s="259">
        <v>0</v>
      </c>
      <c r="Q129" s="257">
        <v>0</v>
      </c>
      <c r="R129" s="259">
        <v>0</v>
      </c>
      <c r="S129" s="260">
        <f t="shared" si="1"/>
        <v>27</v>
      </c>
    </row>
    <row r="130" spans="1:19" ht="12">
      <c r="A130" s="243" t="s">
        <v>197</v>
      </c>
      <c r="B130" s="108" t="s">
        <v>272</v>
      </c>
      <c r="C130" s="124">
        <v>0</v>
      </c>
      <c r="D130" s="125">
        <v>0</v>
      </c>
      <c r="E130" s="126">
        <v>0</v>
      </c>
      <c r="F130" s="127">
        <v>0</v>
      </c>
      <c r="G130" s="125">
        <v>0</v>
      </c>
      <c r="H130" s="125">
        <v>0</v>
      </c>
      <c r="I130" s="126">
        <v>0</v>
      </c>
      <c r="J130" s="124">
        <v>0</v>
      </c>
      <c r="K130" s="126">
        <v>0</v>
      </c>
      <c r="L130" s="128">
        <v>0</v>
      </c>
      <c r="M130" s="127">
        <v>0</v>
      </c>
      <c r="N130" s="128">
        <v>0</v>
      </c>
      <c r="O130" s="128">
        <v>0</v>
      </c>
      <c r="P130" s="128">
        <v>0</v>
      </c>
      <c r="Q130" s="126">
        <v>0</v>
      </c>
      <c r="R130" s="128">
        <v>0</v>
      </c>
      <c r="S130" s="129">
        <f t="shared" si="1"/>
        <v>0</v>
      </c>
    </row>
    <row r="131" spans="1:19" ht="12">
      <c r="A131" s="123" t="s">
        <v>198</v>
      </c>
      <c r="B131" s="108" t="s">
        <v>66</v>
      </c>
      <c r="C131" s="124">
        <v>0</v>
      </c>
      <c r="D131" s="125">
        <v>3</v>
      </c>
      <c r="E131" s="126">
        <v>0</v>
      </c>
      <c r="F131" s="127">
        <v>2</v>
      </c>
      <c r="G131" s="125">
        <v>0</v>
      </c>
      <c r="H131" s="125">
        <v>0</v>
      </c>
      <c r="I131" s="126">
        <v>0</v>
      </c>
      <c r="J131" s="124">
        <v>0</v>
      </c>
      <c r="K131" s="126">
        <v>0</v>
      </c>
      <c r="L131" s="128">
        <v>0</v>
      </c>
      <c r="M131" s="127">
        <v>0</v>
      </c>
      <c r="N131" s="128">
        <v>0</v>
      </c>
      <c r="O131" s="128">
        <v>0</v>
      </c>
      <c r="P131" s="128">
        <v>0</v>
      </c>
      <c r="Q131" s="126">
        <v>0</v>
      </c>
      <c r="R131" s="128">
        <v>0</v>
      </c>
      <c r="S131" s="129">
        <f t="shared" si="1"/>
        <v>5</v>
      </c>
    </row>
    <row r="132" spans="1:19" ht="12">
      <c r="A132" s="123" t="s">
        <v>199</v>
      </c>
      <c r="B132" s="108" t="s">
        <v>273</v>
      </c>
      <c r="C132" s="117">
        <v>0</v>
      </c>
      <c r="D132" s="118">
        <v>3</v>
      </c>
      <c r="E132" s="119">
        <v>3</v>
      </c>
      <c r="F132" s="120">
        <v>1</v>
      </c>
      <c r="G132" s="118">
        <v>2</v>
      </c>
      <c r="H132" s="118">
        <v>0</v>
      </c>
      <c r="I132" s="119">
        <v>1</v>
      </c>
      <c r="J132" s="117">
        <v>0</v>
      </c>
      <c r="K132" s="119">
        <v>3</v>
      </c>
      <c r="L132" s="121">
        <v>0</v>
      </c>
      <c r="M132" s="120">
        <v>0</v>
      </c>
      <c r="N132" s="121">
        <v>0</v>
      </c>
      <c r="O132" s="121">
        <v>0</v>
      </c>
      <c r="P132" s="121">
        <v>0</v>
      </c>
      <c r="Q132" s="119">
        <v>0</v>
      </c>
      <c r="R132" s="121">
        <v>1</v>
      </c>
      <c r="S132" s="122">
        <f t="shared" si="1"/>
        <v>14</v>
      </c>
    </row>
    <row r="133" spans="1:19" ht="12">
      <c r="A133" s="243" t="s">
        <v>200</v>
      </c>
      <c r="B133" s="108" t="s">
        <v>274</v>
      </c>
      <c r="C133" s="124">
        <v>1</v>
      </c>
      <c r="D133" s="125">
        <v>2</v>
      </c>
      <c r="E133" s="126">
        <v>3</v>
      </c>
      <c r="F133" s="127">
        <v>1</v>
      </c>
      <c r="G133" s="125">
        <v>2</v>
      </c>
      <c r="H133" s="125">
        <v>0</v>
      </c>
      <c r="I133" s="126">
        <v>0</v>
      </c>
      <c r="J133" s="124">
        <v>1</v>
      </c>
      <c r="K133" s="126">
        <v>4</v>
      </c>
      <c r="L133" s="128">
        <v>4</v>
      </c>
      <c r="M133" s="127">
        <v>1</v>
      </c>
      <c r="N133" s="128">
        <v>1</v>
      </c>
      <c r="O133" s="128">
        <v>0</v>
      </c>
      <c r="P133" s="128">
        <v>0</v>
      </c>
      <c r="Q133" s="126">
        <v>0</v>
      </c>
      <c r="R133" s="128">
        <v>0</v>
      </c>
      <c r="S133" s="129">
        <f t="shared" si="1"/>
        <v>20</v>
      </c>
    </row>
    <row r="134" spans="1:19" ht="12">
      <c r="A134" s="123" t="s">
        <v>201</v>
      </c>
      <c r="B134" s="108" t="s">
        <v>67</v>
      </c>
      <c r="C134" s="124">
        <v>0</v>
      </c>
      <c r="D134" s="125">
        <v>0</v>
      </c>
      <c r="E134" s="126">
        <v>0</v>
      </c>
      <c r="F134" s="127">
        <v>1</v>
      </c>
      <c r="G134" s="125">
        <v>0</v>
      </c>
      <c r="H134" s="125">
        <v>0</v>
      </c>
      <c r="I134" s="126">
        <v>0</v>
      </c>
      <c r="J134" s="124">
        <v>0</v>
      </c>
      <c r="K134" s="126">
        <v>0</v>
      </c>
      <c r="L134" s="128">
        <v>0</v>
      </c>
      <c r="M134" s="127">
        <v>0</v>
      </c>
      <c r="N134" s="128">
        <v>0</v>
      </c>
      <c r="O134" s="128">
        <v>0</v>
      </c>
      <c r="P134" s="128">
        <v>0</v>
      </c>
      <c r="Q134" s="126">
        <v>0</v>
      </c>
      <c r="R134" s="128">
        <v>0</v>
      </c>
      <c r="S134" s="129">
        <f t="shared" si="1"/>
        <v>1</v>
      </c>
    </row>
    <row r="135" spans="1:19" ht="12">
      <c r="A135" s="123" t="s">
        <v>202</v>
      </c>
      <c r="B135" s="108" t="s">
        <v>68</v>
      </c>
      <c r="C135" s="117">
        <v>0</v>
      </c>
      <c r="D135" s="118">
        <v>15</v>
      </c>
      <c r="E135" s="119">
        <v>4</v>
      </c>
      <c r="F135" s="120">
        <v>0</v>
      </c>
      <c r="G135" s="118">
        <v>6</v>
      </c>
      <c r="H135" s="118">
        <v>0</v>
      </c>
      <c r="I135" s="119">
        <v>0</v>
      </c>
      <c r="J135" s="117">
        <v>1</v>
      </c>
      <c r="K135" s="119">
        <v>3</v>
      </c>
      <c r="L135" s="121">
        <v>0</v>
      </c>
      <c r="M135" s="120">
        <v>4</v>
      </c>
      <c r="N135" s="121">
        <v>3</v>
      </c>
      <c r="O135" s="121">
        <v>0</v>
      </c>
      <c r="P135" s="121">
        <v>0</v>
      </c>
      <c r="Q135" s="119">
        <v>0</v>
      </c>
      <c r="R135" s="121">
        <v>0</v>
      </c>
      <c r="S135" s="122">
        <f t="shared" si="1"/>
        <v>36</v>
      </c>
    </row>
    <row r="136" spans="1:19" ht="12">
      <c r="A136" s="243" t="s">
        <v>203</v>
      </c>
      <c r="B136" s="108" t="s">
        <v>69</v>
      </c>
      <c r="C136" s="124">
        <v>0</v>
      </c>
      <c r="D136" s="125">
        <v>8</v>
      </c>
      <c r="E136" s="126">
        <v>2</v>
      </c>
      <c r="F136" s="127">
        <v>0</v>
      </c>
      <c r="G136" s="125">
        <v>2</v>
      </c>
      <c r="H136" s="125">
        <v>2</v>
      </c>
      <c r="I136" s="126">
        <v>2</v>
      </c>
      <c r="J136" s="124">
        <v>2</v>
      </c>
      <c r="K136" s="126">
        <v>18</v>
      </c>
      <c r="L136" s="128">
        <v>9</v>
      </c>
      <c r="M136" s="127">
        <v>2</v>
      </c>
      <c r="N136" s="128">
        <v>1</v>
      </c>
      <c r="O136" s="128">
        <v>0</v>
      </c>
      <c r="P136" s="128">
        <v>0</v>
      </c>
      <c r="Q136" s="126">
        <v>2</v>
      </c>
      <c r="R136" s="128">
        <v>0</v>
      </c>
      <c r="S136" s="129">
        <f aca="true" t="shared" si="2" ref="S136:S145">SUM(C136:R136)</f>
        <v>50</v>
      </c>
    </row>
    <row r="137" spans="1:19" ht="12">
      <c r="A137" s="123" t="s">
        <v>204</v>
      </c>
      <c r="B137" s="108" t="s">
        <v>275</v>
      </c>
      <c r="C137" s="124">
        <v>0</v>
      </c>
      <c r="D137" s="125">
        <v>0</v>
      </c>
      <c r="E137" s="126">
        <v>0</v>
      </c>
      <c r="F137" s="127">
        <v>1</v>
      </c>
      <c r="G137" s="125">
        <v>0</v>
      </c>
      <c r="H137" s="125">
        <v>0</v>
      </c>
      <c r="I137" s="126">
        <v>1</v>
      </c>
      <c r="J137" s="124">
        <v>0</v>
      </c>
      <c r="K137" s="126">
        <v>0</v>
      </c>
      <c r="L137" s="128">
        <v>0</v>
      </c>
      <c r="M137" s="127">
        <v>1</v>
      </c>
      <c r="N137" s="128">
        <v>1</v>
      </c>
      <c r="O137" s="128">
        <v>0</v>
      </c>
      <c r="P137" s="128">
        <v>0</v>
      </c>
      <c r="Q137" s="126">
        <v>0</v>
      </c>
      <c r="R137" s="128">
        <v>0</v>
      </c>
      <c r="S137" s="129">
        <f t="shared" si="2"/>
        <v>4</v>
      </c>
    </row>
    <row r="138" spans="1:19" ht="12">
      <c r="A138" s="123" t="s">
        <v>205</v>
      </c>
      <c r="B138" s="108" t="s">
        <v>276</v>
      </c>
      <c r="C138" s="117">
        <v>1</v>
      </c>
      <c r="D138" s="118">
        <v>24</v>
      </c>
      <c r="E138" s="119">
        <v>4</v>
      </c>
      <c r="F138" s="120">
        <v>0</v>
      </c>
      <c r="G138" s="118">
        <v>3</v>
      </c>
      <c r="H138" s="118">
        <v>1</v>
      </c>
      <c r="I138" s="119">
        <v>0</v>
      </c>
      <c r="J138" s="117">
        <v>0</v>
      </c>
      <c r="K138" s="119">
        <v>2</v>
      </c>
      <c r="L138" s="121">
        <v>4</v>
      </c>
      <c r="M138" s="120">
        <v>3</v>
      </c>
      <c r="N138" s="121">
        <v>1</v>
      </c>
      <c r="O138" s="121">
        <v>0</v>
      </c>
      <c r="P138" s="121">
        <v>0</v>
      </c>
      <c r="Q138" s="119">
        <v>2</v>
      </c>
      <c r="R138" s="121">
        <v>0</v>
      </c>
      <c r="S138" s="122">
        <f t="shared" si="2"/>
        <v>45</v>
      </c>
    </row>
    <row r="139" spans="1:19" ht="12">
      <c r="A139" s="243" t="s">
        <v>206</v>
      </c>
      <c r="B139" s="108" t="s">
        <v>70</v>
      </c>
      <c r="C139" s="124">
        <v>0</v>
      </c>
      <c r="D139" s="125">
        <v>2</v>
      </c>
      <c r="E139" s="126">
        <v>0</v>
      </c>
      <c r="F139" s="127">
        <v>5</v>
      </c>
      <c r="G139" s="125">
        <v>0</v>
      </c>
      <c r="H139" s="125">
        <v>0</v>
      </c>
      <c r="I139" s="126">
        <v>0</v>
      </c>
      <c r="J139" s="124">
        <v>0</v>
      </c>
      <c r="K139" s="126">
        <v>2</v>
      </c>
      <c r="L139" s="128">
        <v>0</v>
      </c>
      <c r="M139" s="127">
        <v>0</v>
      </c>
      <c r="N139" s="128">
        <v>0</v>
      </c>
      <c r="O139" s="128">
        <v>0</v>
      </c>
      <c r="P139" s="128">
        <v>0</v>
      </c>
      <c r="Q139" s="126">
        <v>2</v>
      </c>
      <c r="R139" s="128">
        <v>0</v>
      </c>
      <c r="S139" s="129">
        <f t="shared" si="2"/>
        <v>11</v>
      </c>
    </row>
    <row r="140" spans="1:19" ht="12">
      <c r="A140" s="123" t="s">
        <v>207</v>
      </c>
      <c r="B140" s="108" t="s">
        <v>289</v>
      </c>
      <c r="C140" s="124">
        <v>1</v>
      </c>
      <c r="D140" s="125">
        <v>1</v>
      </c>
      <c r="E140" s="126">
        <v>1</v>
      </c>
      <c r="F140" s="127">
        <v>0</v>
      </c>
      <c r="G140" s="125">
        <v>1</v>
      </c>
      <c r="H140" s="125">
        <v>0</v>
      </c>
      <c r="I140" s="126">
        <v>0</v>
      </c>
      <c r="J140" s="124">
        <v>0</v>
      </c>
      <c r="K140" s="126">
        <v>0</v>
      </c>
      <c r="L140" s="128">
        <v>0</v>
      </c>
      <c r="M140" s="127">
        <v>2</v>
      </c>
      <c r="N140" s="128">
        <v>3</v>
      </c>
      <c r="O140" s="128">
        <v>0</v>
      </c>
      <c r="P140" s="128">
        <v>0</v>
      </c>
      <c r="Q140" s="126">
        <v>0</v>
      </c>
      <c r="R140" s="128">
        <v>0</v>
      </c>
      <c r="S140" s="129">
        <f t="shared" si="2"/>
        <v>9</v>
      </c>
    </row>
    <row r="141" spans="1:19" ht="12">
      <c r="A141" s="123" t="s">
        <v>208</v>
      </c>
      <c r="B141" s="108" t="s">
        <v>71</v>
      </c>
      <c r="C141" s="117">
        <v>4</v>
      </c>
      <c r="D141" s="118">
        <v>4</v>
      </c>
      <c r="E141" s="119">
        <v>1</v>
      </c>
      <c r="F141" s="120">
        <v>0</v>
      </c>
      <c r="G141" s="118">
        <v>0</v>
      </c>
      <c r="H141" s="118">
        <v>3</v>
      </c>
      <c r="I141" s="119">
        <v>0</v>
      </c>
      <c r="J141" s="117">
        <v>0</v>
      </c>
      <c r="K141" s="119">
        <v>1</v>
      </c>
      <c r="L141" s="121">
        <v>0</v>
      </c>
      <c r="M141" s="120">
        <v>0</v>
      </c>
      <c r="N141" s="121">
        <v>0</v>
      </c>
      <c r="O141" s="121">
        <v>0</v>
      </c>
      <c r="P141" s="121">
        <v>0</v>
      </c>
      <c r="Q141" s="119">
        <v>0</v>
      </c>
      <c r="R141" s="121">
        <v>0</v>
      </c>
      <c r="S141" s="122">
        <f t="shared" si="2"/>
        <v>13</v>
      </c>
    </row>
    <row r="142" spans="1:19" ht="12">
      <c r="A142" s="243" t="s">
        <v>209</v>
      </c>
      <c r="B142" s="108" t="s">
        <v>277</v>
      </c>
      <c r="C142" s="124">
        <v>0</v>
      </c>
      <c r="D142" s="125">
        <v>0</v>
      </c>
      <c r="E142" s="126">
        <v>0</v>
      </c>
      <c r="F142" s="127">
        <v>0</v>
      </c>
      <c r="G142" s="125">
        <v>0</v>
      </c>
      <c r="H142" s="125">
        <v>0</v>
      </c>
      <c r="I142" s="126">
        <v>0</v>
      </c>
      <c r="J142" s="124">
        <v>0</v>
      </c>
      <c r="K142" s="126">
        <v>0</v>
      </c>
      <c r="L142" s="128">
        <v>0</v>
      </c>
      <c r="M142" s="127">
        <v>0</v>
      </c>
      <c r="N142" s="128">
        <v>0</v>
      </c>
      <c r="O142" s="128">
        <v>0</v>
      </c>
      <c r="P142" s="128">
        <v>0</v>
      </c>
      <c r="Q142" s="126">
        <v>0</v>
      </c>
      <c r="R142" s="128">
        <v>0</v>
      </c>
      <c r="S142" s="129">
        <f t="shared" si="2"/>
        <v>0</v>
      </c>
    </row>
    <row r="143" spans="1:19" ht="12">
      <c r="A143" s="123" t="s">
        <v>210</v>
      </c>
      <c r="B143" s="108" t="s">
        <v>290</v>
      </c>
      <c r="C143" s="124">
        <v>2</v>
      </c>
      <c r="D143" s="125">
        <v>3</v>
      </c>
      <c r="E143" s="126">
        <v>1</v>
      </c>
      <c r="F143" s="127">
        <v>4</v>
      </c>
      <c r="G143" s="125">
        <v>1</v>
      </c>
      <c r="H143" s="125">
        <v>3</v>
      </c>
      <c r="I143" s="126">
        <v>2</v>
      </c>
      <c r="J143" s="124">
        <v>5</v>
      </c>
      <c r="K143" s="126">
        <v>1</v>
      </c>
      <c r="L143" s="128">
        <v>3</v>
      </c>
      <c r="M143" s="127">
        <v>2</v>
      </c>
      <c r="N143" s="128">
        <v>2</v>
      </c>
      <c r="O143" s="128">
        <v>0</v>
      </c>
      <c r="P143" s="128">
        <v>0</v>
      </c>
      <c r="Q143" s="126">
        <v>1</v>
      </c>
      <c r="R143" s="128">
        <v>0</v>
      </c>
      <c r="S143" s="129">
        <f t="shared" si="2"/>
        <v>30</v>
      </c>
    </row>
    <row r="144" spans="1:19" ht="12">
      <c r="A144" s="123" t="s">
        <v>211</v>
      </c>
      <c r="B144" s="108" t="s">
        <v>72</v>
      </c>
      <c r="C144" s="117">
        <v>2</v>
      </c>
      <c r="D144" s="118">
        <v>7</v>
      </c>
      <c r="E144" s="119">
        <v>3</v>
      </c>
      <c r="F144" s="120">
        <v>2</v>
      </c>
      <c r="G144" s="118">
        <v>1</v>
      </c>
      <c r="H144" s="118">
        <v>0</v>
      </c>
      <c r="I144" s="119">
        <v>0</v>
      </c>
      <c r="J144" s="117">
        <v>6</v>
      </c>
      <c r="K144" s="119">
        <v>3</v>
      </c>
      <c r="L144" s="121">
        <v>0</v>
      </c>
      <c r="M144" s="120">
        <v>9</v>
      </c>
      <c r="N144" s="121">
        <v>3</v>
      </c>
      <c r="O144" s="121">
        <v>0</v>
      </c>
      <c r="P144" s="121">
        <v>0</v>
      </c>
      <c r="Q144" s="119">
        <v>2</v>
      </c>
      <c r="R144" s="121">
        <v>0</v>
      </c>
      <c r="S144" s="122">
        <f t="shared" si="2"/>
        <v>38</v>
      </c>
    </row>
    <row r="145" spans="1:19" ht="12">
      <c r="A145" s="243" t="s">
        <v>291</v>
      </c>
      <c r="B145" s="137" t="s">
        <v>278</v>
      </c>
      <c r="C145" s="138">
        <v>0</v>
      </c>
      <c r="D145" s="139">
        <v>2</v>
      </c>
      <c r="E145" s="140">
        <v>4</v>
      </c>
      <c r="F145" s="141">
        <v>2</v>
      </c>
      <c r="G145" s="139">
        <v>0</v>
      </c>
      <c r="H145" s="139">
        <v>0</v>
      </c>
      <c r="I145" s="140">
        <v>0</v>
      </c>
      <c r="J145" s="142">
        <v>1</v>
      </c>
      <c r="K145" s="140">
        <v>5</v>
      </c>
      <c r="L145" s="143">
        <v>0</v>
      </c>
      <c r="M145" s="141">
        <v>2</v>
      </c>
      <c r="N145" s="143">
        <v>0</v>
      </c>
      <c r="O145" s="143">
        <v>0</v>
      </c>
      <c r="P145" s="143">
        <v>0</v>
      </c>
      <c r="Q145" s="140">
        <v>0</v>
      </c>
      <c r="R145" s="143">
        <v>0</v>
      </c>
      <c r="S145" s="144">
        <f t="shared" si="2"/>
        <v>16</v>
      </c>
    </row>
    <row r="146" spans="1:19" ht="12">
      <c r="A146" s="349" t="s">
        <v>311</v>
      </c>
      <c r="B146" s="350"/>
      <c r="C146" s="269">
        <f aca="true" t="shared" si="3" ref="C146:H146">SUM(C6:C145)</f>
        <v>124</v>
      </c>
      <c r="D146" s="271">
        <f t="shared" si="3"/>
        <v>625</v>
      </c>
      <c r="E146" s="273">
        <f t="shared" si="3"/>
        <v>197</v>
      </c>
      <c r="F146" s="269">
        <f t="shared" si="3"/>
        <v>232</v>
      </c>
      <c r="G146" s="271">
        <f t="shared" si="3"/>
        <v>120</v>
      </c>
      <c r="H146" s="269">
        <f t="shared" si="3"/>
        <v>148</v>
      </c>
      <c r="I146" s="272">
        <f aca="true" t="shared" si="4" ref="I146:R146">SUM(I6:I145)</f>
        <v>65</v>
      </c>
      <c r="J146" s="275">
        <f t="shared" si="4"/>
        <v>104</v>
      </c>
      <c r="K146" s="269">
        <f t="shared" si="4"/>
        <v>220</v>
      </c>
      <c r="L146" s="274">
        <f t="shared" si="4"/>
        <v>272</v>
      </c>
      <c r="M146" s="269">
        <f t="shared" si="4"/>
        <v>281</v>
      </c>
      <c r="N146" s="274">
        <f t="shared" si="4"/>
        <v>113</v>
      </c>
      <c r="O146" s="269">
        <f t="shared" si="4"/>
        <v>20</v>
      </c>
      <c r="P146" s="274">
        <f t="shared" si="4"/>
        <v>2</v>
      </c>
      <c r="Q146" s="269">
        <f t="shared" si="4"/>
        <v>73</v>
      </c>
      <c r="R146" s="274">
        <f t="shared" si="4"/>
        <v>13</v>
      </c>
      <c r="S146" s="270">
        <f>SUM(S6:S145)</f>
        <v>2609</v>
      </c>
    </row>
    <row r="147" ht="12">
      <c r="O147" s="6"/>
    </row>
    <row r="148" ht="12">
      <c r="O148" s="6"/>
    </row>
    <row r="149" ht="12">
      <c r="O149" s="6"/>
    </row>
    <row r="150" ht="12">
      <c r="O150" s="6"/>
    </row>
    <row r="151" ht="12">
      <c r="O151" s="6"/>
    </row>
    <row r="152" ht="12">
      <c r="O152" s="6"/>
    </row>
    <row r="153" ht="12">
      <c r="O153" s="6"/>
    </row>
    <row r="154" ht="12">
      <c r="O154" s="6"/>
    </row>
    <row r="155" ht="12">
      <c r="O155" s="6"/>
    </row>
    <row r="156" ht="12">
      <c r="O156" s="6"/>
    </row>
    <row r="157" ht="12">
      <c r="O157" s="6"/>
    </row>
    <row r="158" ht="12">
      <c r="O158" s="6"/>
    </row>
    <row r="159" ht="12">
      <c r="O159" s="6"/>
    </row>
    <row r="160" ht="12">
      <c r="O160" s="6"/>
    </row>
    <row r="161" ht="12">
      <c r="O161" s="6"/>
    </row>
    <row r="162" ht="12">
      <c r="O162" s="6"/>
    </row>
    <row r="163" ht="12">
      <c r="O163" s="6"/>
    </row>
    <row r="164" ht="12">
      <c r="O164" s="6"/>
    </row>
    <row r="165" ht="12">
      <c r="O165" s="6"/>
    </row>
    <row r="166" ht="12">
      <c r="O166" s="6"/>
    </row>
    <row r="167" ht="12">
      <c r="O167" s="6"/>
    </row>
    <row r="168" ht="12">
      <c r="O168" s="6"/>
    </row>
    <row r="169" ht="12">
      <c r="O169" s="6"/>
    </row>
    <row r="170" ht="12">
      <c r="O170" s="6"/>
    </row>
    <row r="171" ht="12">
      <c r="O171" s="6"/>
    </row>
    <row r="172" ht="12">
      <c r="O172" s="6"/>
    </row>
    <row r="173" ht="12">
      <c r="O173" s="6"/>
    </row>
    <row r="174" ht="12">
      <c r="O174" s="6"/>
    </row>
    <row r="175" ht="12">
      <c r="O175" s="6"/>
    </row>
    <row r="176" ht="12">
      <c r="O176" s="6"/>
    </row>
    <row r="177" ht="12">
      <c r="O177" s="6"/>
    </row>
    <row r="178" ht="12">
      <c r="O178" s="6"/>
    </row>
    <row r="179" ht="12">
      <c r="O179" s="6"/>
    </row>
    <row r="180" ht="12">
      <c r="O180" s="6"/>
    </row>
    <row r="181" ht="12">
      <c r="O181" s="6"/>
    </row>
    <row r="182" ht="12">
      <c r="O182" s="6"/>
    </row>
    <row r="183" ht="12">
      <c r="O183" s="6"/>
    </row>
    <row r="184" ht="12">
      <c r="O184" s="6"/>
    </row>
    <row r="185" ht="12">
      <c r="O185" s="6"/>
    </row>
    <row r="186" ht="12">
      <c r="O186" s="6"/>
    </row>
    <row r="187" ht="12">
      <c r="O187" s="6"/>
    </row>
    <row r="188" ht="12">
      <c r="O188" s="6"/>
    </row>
    <row r="189" ht="12">
      <c r="O189" s="6"/>
    </row>
    <row r="190" ht="12">
      <c r="O190" s="6"/>
    </row>
    <row r="191" ht="12">
      <c r="O191" s="6"/>
    </row>
    <row r="192" ht="12">
      <c r="O192" s="6"/>
    </row>
    <row r="193" ht="12">
      <c r="O193" s="6"/>
    </row>
    <row r="194" ht="12">
      <c r="O194" s="6"/>
    </row>
    <row r="195" ht="12">
      <c r="O195" s="6"/>
    </row>
    <row r="196" ht="12">
      <c r="O196" s="6"/>
    </row>
    <row r="197" ht="12">
      <c r="O197" s="6"/>
    </row>
    <row r="198" ht="12">
      <c r="O198" s="6"/>
    </row>
    <row r="199" ht="12">
      <c r="O199" s="6"/>
    </row>
    <row r="200" ht="12">
      <c r="O200" s="6"/>
    </row>
    <row r="201" ht="12">
      <c r="O201" s="6"/>
    </row>
    <row r="202" ht="12">
      <c r="O202" s="6"/>
    </row>
    <row r="203" ht="12">
      <c r="O203" s="6"/>
    </row>
    <row r="204" ht="12">
      <c r="O204" s="6"/>
    </row>
    <row r="205" ht="12">
      <c r="O205" s="6"/>
    </row>
    <row r="206" ht="12">
      <c r="O206" s="6"/>
    </row>
    <row r="207" ht="12">
      <c r="O207" s="6"/>
    </row>
    <row r="208" ht="12">
      <c r="O208" s="6"/>
    </row>
    <row r="209" ht="12">
      <c r="O209" s="6"/>
    </row>
    <row r="210" ht="12">
      <c r="O210" s="6"/>
    </row>
    <row r="211" ht="12">
      <c r="O211" s="6"/>
    </row>
    <row r="212" ht="12">
      <c r="O212" s="6"/>
    </row>
    <row r="213" ht="12">
      <c r="O213" s="6"/>
    </row>
    <row r="214" ht="12">
      <c r="O214" s="6"/>
    </row>
    <row r="215" ht="12">
      <c r="O215" s="6"/>
    </row>
    <row r="216" ht="12">
      <c r="O216" s="6"/>
    </row>
    <row r="217" ht="12">
      <c r="O217" s="6"/>
    </row>
    <row r="218" ht="12">
      <c r="O218" s="6"/>
    </row>
    <row r="219" ht="12">
      <c r="O219" s="6"/>
    </row>
    <row r="220" ht="12">
      <c r="O220" s="6"/>
    </row>
    <row r="221" ht="12">
      <c r="O221" s="6"/>
    </row>
    <row r="222" ht="12">
      <c r="O222" s="6"/>
    </row>
    <row r="223" ht="12">
      <c r="O223" s="6"/>
    </row>
    <row r="224" ht="12">
      <c r="O224" s="6"/>
    </row>
    <row r="225" ht="12">
      <c r="O225" s="6"/>
    </row>
    <row r="226" ht="12">
      <c r="O226" s="6"/>
    </row>
    <row r="227" ht="12">
      <c r="O227" s="6"/>
    </row>
    <row r="228" ht="12">
      <c r="O228" s="6"/>
    </row>
    <row r="229" ht="12">
      <c r="O229" s="6"/>
    </row>
    <row r="230" ht="12">
      <c r="O230" s="6"/>
    </row>
    <row r="231" ht="12">
      <c r="O231" s="6"/>
    </row>
    <row r="232" ht="12">
      <c r="O232" s="6"/>
    </row>
    <row r="233" ht="12">
      <c r="O233" s="6"/>
    </row>
    <row r="234" ht="12">
      <c r="O234" s="6"/>
    </row>
    <row r="235" ht="12">
      <c r="O235" s="6"/>
    </row>
    <row r="236" ht="12">
      <c r="O236" s="6"/>
    </row>
    <row r="237" ht="12">
      <c r="O237" s="6"/>
    </row>
    <row r="238" ht="12">
      <c r="O238" s="6"/>
    </row>
    <row r="239" ht="12">
      <c r="O239" s="6"/>
    </row>
    <row r="240" ht="12">
      <c r="O240" s="6"/>
    </row>
    <row r="241" ht="12">
      <c r="O241" s="6"/>
    </row>
    <row r="242" ht="12">
      <c r="O242" s="6"/>
    </row>
    <row r="243" ht="12">
      <c r="O243" s="6"/>
    </row>
    <row r="244" ht="12">
      <c r="O244" s="6"/>
    </row>
    <row r="245" ht="12">
      <c r="O245" s="6"/>
    </row>
    <row r="246" ht="12">
      <c r="O246" s="6"/>
    </row>
    <row r="247" ht="12">
      <c r="O247" s="6"/>
    </row>
    <row r="248" ht="12">
      <c r="O248" s="6"/>
    </row>
    <row r="249" ht="12">
      <c r="O249" s="6"/>
    </row>
    <row r="250" ht="12">
      <c r="O250" s="6"/>
    </row>
    <row r="251" ht="12">
      <c r="O251" s="6"/>
    </row>
    <row r="252" ht="12">
      <c r="O252" s="6"/>
    </row>
    <row r="253" ht="12">
      <c r="O253" s="6"/>
    </row>
    <row r="254" ht="12">
      <c r="O254" s="6"/>
    </row>
    <row r="255" ht="12">
      <c r="O255" s="6"/>
    </row>
    <row r="256" ht="12">
      <c r="O256" s="6"/>
    </row>
    <row r="257" ht="12">
      <c r="O257" s="6"/>
    </row>
    <row r="258" ht="12">
      <c r="O258" s="6"/>
    </row>
    <row r="259" ht="12">
      <c r="O259" s="6"/>
    </row>
    <row r="260" ht="12">
      <c r="O260" s="6"/>
    </row>
    <row r="261" ht="12">
      <c r="O261" s="6"/>
    </row>
    <row r="262" ht="12">
      <c r="O262" s="6"/>
    </row>
    <row r="263" ht="12">
      <c r="O263" s="6"/>
    </row>
    <row r="264" ht="12">
      <c r="O264" s="6"/>
    </row>
    <row r="265" ht="12">
      <c r="O265" s="6"/>
    </row>
    <row r="266" ht="12">
      <c r="O266" s="6"/>
    </row>
    <row r="267" ht="12">
      <c r="O267" s="6"/>
    </row>
    <row r="268" ht="12">
      <c r="O268" s="6"/>
    </row>
    <row r="269" ht="12">
      <c r="O269" s="6"/>
    </row>
    <row r="270" ht="12">
      <c r="O270" s="6"/>
    </row>
    <row r="271" ht="12">
      <c r="O271" s="6"/>
    </row>
    <row r="272" ht="12">
      <c r="O272" s="6"/>
    </row>
    <row r="273" ht="12">
      <c r="O273" s="6"/>
    </row>
    <row r="274" ht="12">
      <c r="O274" s="6"/>
    </row>
    <row r="275" ht="12">
      <c r="O275" s="6"/>
    </row>
    <row r="276" ht="12">
      <c r="O276" s="6"/>
    </row>
    <row r="277" ht="12">
      <c r="O277" s="6"/>
    </row>
    <row r="278" ht="12">
      <c r="O278" s="6"/>
    </row>
    <row r="279" ht="12">
      <c r="O279" s="6"/>
    </row>
    <row r="280" ht="12">
      <c r="O280" s="6"/>
    </row>
    <row r="281" ht="12">
      <c r="O281" s="6"/>
    </row>
    <row r="282" ht="12">
      <c r="O282" s="6"/>
    </row>
    <row r="283" ht="12">
      <c r="O283" s="6"/>
    </row>
    <row r="284" ht="12">
      <c r="O284" s="6"/>
    </row>
    <row r="285" ht="12">
      <c r="O285" s="6"/>
    </row>
    <row r="286" ht="12">
      <c r="O286" s="6"/>
    </row>
    <row r="287" ht="12">
      <c r="O287" s="6"/>
    </row>
    <row r="288" ht="12">
      <c r="O288" s="6"/>
    </row>
    <row r="289" ht="12">
      <c r="O289" s="6"/>
    </row>
    <row r="290" ht="12">
      <c r="O290" s="6"/>
    </row>
    <row r="291" ht="12">
      <c r="O291" s="6"/>
    </row>
    <row r="292" ht="12">
      <c r="O292" s="6"/>
    </row>
    <row r="293" ht="12">
      <c r="O293" s="6"/>
    </row>
    <row r="294" ht="12">
      <c r="O294" s="6"/>
    </row>
    <row r="295" ht="12">
      <c r="O295" s="6"/>
    </row>
    <row r="296" ht="12">
      <c r="O296" s="6"/>
    </row>
    <row r="297" ht="12">
      <c r="O297" s="6"/>
    </row>
    <row r="298" ht="12">
      <c r="O298" s="6"/>
    </row>
    <row r="299" ht="12">
      <c r="O299" s="6"/>
    </row>
    <row r="300" ht="12">
      <c r="O300" s="6"/>
    </row>
    <row r="301" ht="12">
      <c r="O301" s="6"/>
    </row>
    <row r="302" ht="12">
      <c r="O302" s="6"/>
    </row>
    <row r="303" ht="12">
      <c r="O303" s="6"/>
    </row>
    <row r="304" ht="12">
      <c r="O304" s="6"/>
    </row>
    <row r="305" ht="12">
      <c r="O305" s="6"/>
    </row>
    <row r="306" ht="12">
      <c r="O306" s="6"/>
    </row>
    <row r="307" ht="12">
      <c r="O307" s="6"/>
    </row>
    <row r="308" ht="12">
      <c r="O308" s="6"/>
    </row>
    <row r="309" ht="12">
      <c r="O309" s="6"/>
    </row>
    <row r="310" ht="12">
      <c r="O310" s="6"/>
    </row>
    <row r="311" ht="12">
      <c r="O311" s="6"/>
    </row>
    <row r="312" ht="12">
      <c r="O312" s="6"/>
    </row>
    <row r="313" ht="12">
      <c r="O313" s="6"/>
    </row>
    <row r="314" ht="12">
      <c r="O314" s="6"/>
    </row>
    <row r="315" ht="12">
      <c r="O315" s="6"/>
    </row>
    <row r="316" ht="12">
      <c r="O316" s="6"/>
    </row>
    <row r="317" ht="12">
      <c r="O317" s="6"/>
    </row>
    <row r="318" ht="12">
      <c r="O318" s="6"/>
    </row>
    <row r="319" ht="12">
      <c r="O319" s="6"/>
    </row>
    <row r="320" ht="12">
      <c r="O320" s="6"/>
    </row>
    <row r="321" ht="12">
      <c r="O321" s="6"/>
    </row>
    <row r="322" ht="12">
      <c r="O322" s="6"/>
    </row>
    <row r="323" ht="12">
      <c r="O323" s="6"/>
    </row>
    <row r="324" ht="12">
      <c r="O324" s="6"/>
    </row>
    <row r="325" ht="12">
      <c r="O325" s="6"/>
    </row>
    <row r="326" ht="12">
      <c r="O326" s="6"/>
    </row>
    <row r="327" ht="12">
      <c r="O327" s="6"/>
    </row>
    <row r="328" ht="12">
      <c r="O328" s="6"/>
    </row>
    <row r="329" ht="12">
      <c r="O329" s="6"/>
    </row>
    <row r="330" ht="12">
      <c r="O330" s="6"/>
    </row>
    <row r="331" ht="12">
      <c r="O331" s="6"/>
    </row>
    <row r="332" ht="12">
      <c r="O332" s="6"/>
    </row>
    <row r="333" ht="12">
      <c r="O333" s="6"/>
    </row>
    <row r="334" ht="12">
      <c r="O334" s="6"/>
    </row>
    <row r="335" ht="12">
      <c r="O335" s="6"/>
    </row>
    <row r="336" ht="12">
      <c r="O336" s="6"/>
    </row>
    <row r="337" ht="12">
      <c r="O337" s="6"/>
    </row>
    <row r="338" ht="12">
      <c r="O338" s="6"/>
    </row>
    <row r="339" ht="12">
      <c r="O339" s="6"/>
    </row>
    <row r="340" ht="12">
      <c r="O340" s="6"/>
    </row>
    <row r="341" ht="12">
      <c r="O341" s="6"/>
    </row>
    <row r="342" ht="12">
      <c r="O342" s="6"/>
    </row>
    <row r="343" ht="12">
      <c r="O343" s="6"/>
    </row>
    <row r="344" ht="12">
      <c r="O344" s="6"/>
    </row>
    <row r="345" ht="12">
      <c r="O345" s="6"/>
    </row>
    <row r="346" ht="12">
      <c r="O346" s="6"/>
    </row>
    <row r="347" ht="12">
      <c r="O347" s="6"/>
    </row>
    <row r="348" ht="12">
      <c r="O348" s="6"/>
    </row>
    <row r="349" ht="12">
      <c r="O349" s="6"/>
    </row>
    <row r="350" ht="12">
      <c r="O350" s="6"/>
    </row>
    <row r="351" ht="12">
      <c r="O351" s="6"/>
    </row>
    <row r="352" ht="12">
      <c r="O352" s="6"/>
    </row>
    <row r="353" ht="12">
      <c r="O353" s="6"/>
    </row>
    <row r="354" ht="12">
      <c r="O354" s="6"/>
    </row>
    <row r="355" ht="12">
      <c r="O355" s="6"/>
    </row>
    <row r="356" ht="12">
      <c r="O356" s="6"/>
    </row>
    <row r="357" ht="12">
      <c r="O357" s="6"/>
    </row>
    <row r="358" ht="12">
      <c r="O358" s="6"/>
    </row>
    <row r="359" ht="12">
      <c r="O359" s="6"/>
    </row>
    <row r="360" ht="12">
      <c r="O360" s="6"/>
    </row>
    <row r="361" ht="12">
      <c r="O361" s="6"/>
    </row>
    <row r="362" ht="12">
      <c r="O362" s="6"/>
    </row>
    <row r="363" ht="12">
      <c r="O363" s="6"/>
    </row>
    <row r="364" ht="12">
      <c r="O364" s="6"/>
    </row>
    <row r="365" ht="12">
      <c r="O365" s="6"/>
    </row>
    <row r="366" ht="12">
      <c r="O366" s="6"/>
    </row>
    <row r="367" ht="12">
      <c r="O367" s="6"/>
    </row>
    <row r="368" ht="12">
      <c r="O368" s="6"/>
    </row>
    <row r="369" ht="12">
      <c r="O369" s="6"/>
    </row>
    <row r="370" ht="12">
      <c r="O370" s="6"/>
    </row>
    <row r="371" ht="12">
      <c r="O371" s="6"/>
    </row>
    <row r="372" ht="12">
      <c r="O372" s="6"/>
    </row>
    <row r="373" ht="12">
      <c r="O373" s="6"/>
    </row>
    <row r="374" ht="12">
      <c r="O374" s="6"/>
    </row>
    <row r="375" ht="12">
      <c r="O375" s="6"/>
    </row>
    <row r="376" ht="12">
      <c r="O376" s="6"/>
    </row>
    <row r="377" ht="12">
      <c r="O377" s="6"/>
    </row>
    <row r="378" ht="12">
      <c r="O378" s="6"/>
    </row>
    <row r="379" ht="12">
      <c r="O379" s="6"/>
    </row>
    <row r="380" ht="12">
      <c r="O380" s="6"/>
    </row>
    <row r="381" ht="12">
      <c r="O381" s="6"/>
    </row>
    <row r="382" ht="12">
      <c r="O382" s="6"/>
    </row>
    <row r="383" ht="12">
      <c r="O383" s="6"/>
    </row>
    <row r="384" ht="12">
      <c r="O384" s="6"/>
    </row>
    <row r="385" ht="12">
      <c r="O385" s="6"/>
    </row>
    <row r="386" ht="12">
      <c r="O386" s="6"/>
    </row>
    <row r="387" ht="12">
      <c r="O387" s="6"/>
    </row>
    <row r="388" ht="12">
      <c r="O388" s="6"/>
    </row>
    <row r="389" ht="12">
      <c r="O389" s="6"/>
    </row>
    <row r="390" ht="12">
      <c r="O390" s="6"/>
    </row>
    <row r="391" ht="12">
      <c r="O391" s="6"/>
    </row>
    <row r="392" ht="12">
      <c r="O392" s="6"/>
    </row>
    <row r="393" ht="12">
      <c r="O393" s="6"/>
    </row>
    <row r="394" ht="12">
      <c r="O394" s="6"/>
    </row>
    <row r="395" ht="12">
      <c r="O395" s="6"/>
    </row>
    <row r="396" ht="12">
      <c r="O396" s="6"/>
    </row>
    <row r="397" ht="12">
      <c r="O397" s="6"/>
    </row>
    <row r="398" ht="12">
      <c r="O398" s="6"/>
    </row>
    <row r="399" ht="12">
      <c r="O399" s="6"/>
    </row>
    <row r="400" ht="12">
      <c r="O400" s="6"/>
    </row>
    <row r="401" ht="12">
      <c r="O401" s="6"/>
    </row>
    <row r="402" ht="12">
      <c r="O402" s="6"/>
    </row>
    <row r="403" ht="12">
      <c r="O403" s="6"/>
    </row>
    <row r="404" ht="12">
      <c r="O404" s="6"/>
    </row>
    <row r="405" ht="12">
      <c r="O405" s="6"/>
    </row>
    <row r="406" ht="12">
      <c r="O406" s="6"/>
    </row>
    <row r="407" ht="12">
      <c r="O407" s="6"/>
    </row>
    <row r="408" ht="12">
      <c r="O408" s="6"/>
    </row>
    <row r="409" ht="12">
      <c r="O409" s="6"/>
    </row>
    <row r="410" ht="12">
      <c r="O410" s="6"/>
    </row>
    <row r="411" ht="12">
      <c r="O411" s="6"/>
    </row>
    <row r="412" ht="12">
      <c r="O412" s="6"/>
    </row>
    <row r="413" ht="12">
      <c r="O413" s="6"/>
    </row>
    <row r="414" ht="12">
      <c r="O414" s="6"/>
    </row>
    <row r="415" ht="12">
      <c r="O415" s="6"/>
    </row>
    <row r="416" ht="12">
      <c r="O416" s="6"/>
    </row>
    <row r="417" ht="12">
      <c r="O417" s="6"/>
    </row>
    <row r="418" ht="12">
      <c r="O418" s="6"/>
    </row>
    <row r="419" ht="12">
      <c r="O419" s="6"/>
    </row>
    <row r="420" ht="12">
      <c r="O420" s="6"/>
    </row>
    <row r="421" ht="12">
      <c r="O421" s="6"/>
    </row>
    <row r="422" ht="12">
      <c r="O422" s="6"/>
    </row>
    <row r="423" ht="12">
      <c r="O423" s="6"/>
    </row>
    <row r="424" ht="12">
      <c r="O424" s="6"/>
    </row>
    <row r="425" ht="12">
      <c r="O425" s="6"/>
    </row>
    <row r="426" ht="12">
      <c r="O426" s="6"/>
    </row>
    <row r="427" ht="12">
      <c r="O427" s="6"/>
    </row>
    <row r="428" ht="12">
      <c r="O428" s="6"/>
    </row>
    <row r="429" ht="12">
      <c r="O429" s="6"/>
    </row>
    <row r="430" ht="12">
      <c r="O430" s="6"/>
    </row>
    <row r="431" ht="12">
      <c r="O431" s="6"/>
    </row>
    <row r="432" ht="12">
      <c r="O432" s="6"/>
    </row>
    <row r="433" ht="12">
      <c r="O433" s="6"/>
    </row>
    <row r="434" ht="12">
      <c r="O434" s="6"/>
    </row>
    <row r="435" ht="12">
      <c r="O435" s="6"/>
    </row>
    <row r="436" ht="12">
      <c r="O436" s="6"/>
    </row>
    <row r="437" ht="12">
      <c r="O437" s="6"/>
    </row>
    <row r="438" ht="12">
      <c r="O438" s="6"/>
    </row>
    <row r="439" ht="12">
      <c r="O439" s="6"/>
    </row>
    <row r="440" ht="12">
      <c r="O440" s="6"/>
    </row>
    <row r="441" ht="12">
      <c r="O441" s="6"/>
    </row>
    <row r="442" ht="12">
      <c r="O442" s="6"/>
    </row>
    <row r="443" ht="12">
      <c r="O443" s="6"/>
    </row>
    <row r="444" ht="12">
      <c r="O444" s="6"/>
    </row>
    <row r="445" ht="12">
      <c r="O445" s="6"/>
    </row>
    <row r="446" ht="12">
      <c r="O446" s="6"/>
    </row>
    <row r="447" ht="12">
      <c r="O447" s="6"/>
    </row>
    <row r="448" ht="12">
      <c r="O448" s="6"/>
    </row>
    <row r="449" ht="12">
      <c r="O449" s="6"/>
    </row>
    <row r="450" ht="12">
      <c r="O450" s="6"/>
    </row>
    <row r="451" ht="12">
      <c r="O451" s="6"/>
    </row>
    <row r="452" ht="12">
      <c r="O452" s="6"/>
    </row>
    <row r="453" ht="12">
      <c r="O453" s="6"/>
    </row>
    <row r="454" ht="12">
      <c r="O454" s="6"/>
    </row>
    <row r="455" ht="12">
      <c r="O455" s="6"/>
    </row>
    <row r="456" ht="12">
      <c r="O456" s="6"/>
    </row>
    <row r="457" ht="12">
      <c r="O457" s="6"/>
    </row>
    <row r="458" ht="12">
      <c r="O458" s="6"/>
    </row>
    <row r="459" ht="12">
      <c r="O459" s="6"/>
    </row>
    <row r="460" ht="12">
      <c r="O460" s="6"/>
    </row>
    <row r="461" ht="12">
      <c r="O461" s="6"/>
    </row>
    <row r="462" ht="12">
      <c r="O462" s="6"/>
    </row>
    <row r="463" ht="12">
      <c r="O463" s="6"/>
    </row>
    <row r="464" ht="12">
      <c r="O464" s="6"/>
    </row>
    <row r="465" ht="12">
      <c r="O465" s="6"/>
    </row>
    <row r="466" ht="12">
      <c r="O466" s="6"/>
    </row>
    <row r="467" ht="12">
      <c r="O467" s="6"/>
    </row>
    <row r="468" ht="12">
      <c r="O468" s="6"/>
    </row>
    <row r="469" ht="12">
      <c r="O469" s="6"/>
    </row>
    <row r="470" ht="12">
      <c r="O470" s="6"/>
    </row>
    <row r="471" ht="12">
      <c r="O471" s="6"/>
    </row>
    <row r="472" ht="12">
      <c r="O472" s="6"/>
    </row>
    <row r="473" ht="12">
      <c r="O473" s="6"/>
    </row>
    <row r="474" ht="12">
      <c r="O474" s="6"/>
    </row>
    <row r="475" ht="12">
      <c r="O475" s="6"/>
    </row>
    <row r="476" ht="12">
      <c r="O476" s="6"/>
    </row>
    <row r="477" ht="12">
      <c r="O477" s="6"/>
    </row>
    <row r="478" ht="12">
      <c r="O478" s="6"/>
    </row>
    <row r="479" ht="12">
      <c r="O479" s="6"/>
    </row>
    <row r="480" ht="12">
      <c r="O480" s="6"/>
    </row>
    <row r="481" ht="12">
      <c r="O481" s="6"/>
    </row>
    <row r="482" ht="12">
      <c r="O482" s="6"/>
    </row>
    <row r="483" ht="12">
      <c r="O483" s="6"/>
    </row>
    <row r="484" ht="12">
      <c r="O484" s="6"/>
    </row>
    <row r="485" ht="12">
      <c r="O485" s="6"/>
    </row>
    <row r="486" ht="12">
      <c r="O486" s="6"/>
    </row>
    <row r="487" ht="12">
      <c r="O487" s="6"/>
    </row>
    <row r="488" ht="12">
      <c r="O488" s="6"/>
    </row>
    <row r="489" ht="12">
      <c r="O489" s="6"/>
    </row>
    <row r="490" ht="12">
      <c r="O490" s="6"/>
    </row>
    <row r="491" ht="12">
      <c r="O491" s="6"/>
    </row>
    <row r="492" ht="12">
      <c r="O492" s="6"/>
    </row>
    <row r="493" ht="12">
      <c r="O493" s="6"/>
    </row>
    <row r="494" ht="12">
      <c r="O494" s="6"/>
    </row>
    <row r="495" ht="12">
      <c r="O495" s="6"/>
    </row>
    <row r="496" ht="12">
      <c r="O496" s="6"/>
    </row>
    <row r="497" ht="12">
      <c r="O497" s="6"/>
    </row>
    <row r="498" ht="12">
      <c r="O498" s="6"/>
    </row>
    <row r="499" ht="12">
      <c r="O499" s="6"/>
    </row>
    <row r="500" ht="12">
      <c r="O500" s="6"/>
    </row>
    <row r="501" ht="12">
      <c r="O501" s="6"/>
    </row>
    <row r="502" ht="12">
      <c r="O502" s="6"/>
    </row>
    <row r="503" ht="12">
      <c r="O503" s="6"/>
    </row>
    <row r="504" ht="12">
      <c r="O504" s="6"/>
    </row>
    <row r="505" ht="12">
      <c r="O505" s="6"/>
    </row>
    <row r="506" ht="12">
      <c r="O506" s="6"/>
    </row>
    <row r="507" ht="12">
      <c r="O507" s="6"/>
    </row>
    <row r="508" ht="12">
      <c r="O508" s="6"/>
    </row>
    <row r="509" ht="12">
      <c r="O509" s="6"/>
    </row>
    <row r="510" ht="12">
      <c r="O510" s="6"/>
    </row>
    <row r="511" ht="12">
      <c r="O511" s="6"/>
    </row>
    <row r="512" ht="12">
      <c r="O512" s="6"/>
    </row>
    <row r="513" ht="12">
      <c r="O513" s="6"/>
    </row>
    <row r="514" ht="12">
      <c r="O514" s="6"/>
    </row>
    <row r="515" ht="12">
      <c r="O515" s="6"/>
    </row>
    <row r="516" ht="12">
      <c r="O516" s="6"/>
    </row>
    <row r="517" ht="12">
      <c r="O517" s="6"/>
    </row>
    <row r="518" ht="12">
      <c r="O518" s="6"/>
    </row>
    <row r="519" ht="12">
      <c r="O519" s="6"/>
    </row>
    <row r="520" ht="12">
      <c r="O520" s="6"/>
    </row>
    <row r="521" ht="12">
      <c r="O521" s="6"/>
    </row>
    <row r="522" ht="12">
      <c r="O522" s="6"/>
    </row>
    <row r="523" ht="12">
      <c r="O523" s="6"/>
    </row>
    <row r="524" ht="12">
      <c r="O524" s="6"/>
    </row>
    <row r="525" ht="12">
      <c r="O525" s="6"/>
    </row>
    <row r="526" ht="12">
      <c r="O526" s="6"/>
    </row>
    <row r="527" ht="12">
      <c r="O527" s="6"/>
    </row>
    <row r="528" ht="12">
      <c r="O528" s="6"/>
    </row>
    <row r="529" ht="12">
      <c r="O529" s="6"/>
    </row>
    <row r="530" ht="12">
      <c r="O530" s="6"/>
    </row>
    <row r="531" ht="12">
      <c r="O531" s="6"/>
    </row>
    <row r="532" ht="12">
      <c r="O532" s="6"/>
    </row>
    <row r="533" ht="12">
      <c r="O533" s="6"/>
    </row>
    <row r="534" ht="12">
      <c r="O534" s="6"/>
    </row>
    <row r="535" ht="12">
      <c r="O535" s="6"/>
    </row>
    <row r="536" ht="12">
      <c r="O536" s="6"/>
    </row>
    <row r="537" ht="12">
      <c r="O537" s="6"/>
    </row>
    <row r="538" ht="12">
      <c r="O538" s="6"/>
    </row>
    <row r="539" ht="12">
      <c r="O539" s="6"/>
    </row>
    <row r="540" ht="12">
      <c r="O540" s="6"/>
    </row>
    <row r="541" ht="12">
      <c r="O541" s="6"/>
    </row>
    <row r="542" ht="12">
      <c r="O542" s="6"/>
    </row>
    <row r="543" ht="12">
      <c r="O543" s="6"/>
    </row>
    <row r="544" ht="12">
      <c r="O544" s="6"/>
    </row>
    <row r="545" ht="12">
      <c r="O545" s="6"/>
    </row>
    <row r="546" ht="12">
      <c r="O546" s="6"/>
    </row>
    <row r="547" ht="12">
      <c r="O547" s="6"/>
    </row>
    <row r="548" ht="12">
      <c r="O548" s="6"/>
    </row>
    <row r="549" ht="12">
      <c r="O549" s="6"/>
    </row>
    <row r="550" ht="12">
      <c r="O550" s="6"/>
    </row>
    <row r="551" ht="12">
      <c r="O551" s="6"/>
    </row>
    <row r="552" ht="12">
      <c r="O552" s="6"/>
    </row>
    <row r="553" ht="12">
      <c r="O553" s="6"/>
    </row>
    <row r="554" ht="12">
      <c r="O554" s="6"/>
    </row>
    <row r="555" ht="12">
      <c r="O555" s="6"/>
    </row>
    <row r="556" ht="12">
      <c r="O556" s="6"/>
    </row>
    <row r="557" ht="12">
      <c r="O557" s="6"/>
    </row>
    <row r="558" ht="12">
      <c r="O558" s="6"/>
    </row>
    <row r="559" ht="12">
      <c r="O559" s="6"/>
    </row>
    <row r="560" ht="12">
      <c r="O560" s="6"/>
    </row>
    <row r="561" ht="12">
      <c r="O561" s="6"/>
    </row>
    <row r="562" ht="12">
      <c r="O562" s="6"/>
    </row>
    <row r="563" ht="12">
      <c r="O563" s="6"/>
    </row>
    <row r="564" ht="12">
      <c r="O564" s="6"/>
    </row>
    <row r="565" ht="12">
      <c r="O565" s="6"/>
    </row>
    <row r="566" ht="12">
      <c r="O566" s="6"/>
    </row>
    <row r="567" ht="12">
      <c r="O567" s="6"/>
    </row>
    <row r="568" ht="12">
      <c r="O568" s="6"/>
    </row>
    <row r="569" ht="12">
      <c r="O569" s="6"/>
    </row>
    <row r="570" ht="12">
      <c r="O570" s="6"/>
    </row>
    <row r="571" ht="12">
      <c r="O571" s="6"/>
    </row>
    <row r="572" ht="12">
      <c r="O572" s="6"/>
    </row>
    <row r="573" ht="12">
      <c r="O573" s="6"/>
    </row>
    <row r="574" ht="12">
      <c r="O574" s="6"/>
    </row>
    <row r="575" ht="12">
      <c r="O575" s="6"/>
    </row>
    <row r="576" ht="12">
      <c r="O576" s="6"/>
    </row>
    <row r="577" ht="12">
      <c r="O577" s="6"/>
    </row>
    <row r="578" ht="12">
      <c r="O578" s="6"/>
    </row>
    <row r="579" ht="12">
      <c r="O579" s="6"/>
    </row>
    <row r="580" ht="12">
      <c r="O580" s="6"/>
    </row>
    <row r="581" ht="12">
      <c r="O581" s="6"/>
    </row>
    <row r="582" ht="12">
      <c r="O582" s="6"/>
    </row>
    <row r="583" ht="12">
      <c r="O583" s="6"/>
    </row>
    <row r="584" ht="12">
      <c r="O584" s="6"/>
    </row>
    <row r="585" ht="12">
      <c r="O585" s="6"/>
    </row>
    <row r="586" ht="12">
      <c r="O586" s="6"/>
    </row>
    <row r="587" ht="12">
      <c r="O587" s="6"/>
    </row>
    <row r="588" ht="12">
      <c r="O588" s="6"/>
    </row>
    <row r="589" ht="12">
      <c r="O589" s="6"/>
    </row>
    <row r="590" ht="12">
      <c r="O590" s="6"/>
    </row>
    <row r="591" ht="12">
      <c r="O591" s="6"/>
    </row>
    <row r="592" ht="12">
      <c r="O592" s="6"/>
    </row>
    <row r="593" ht="12">
      <c r="O593" s="6"/>
    </row>
    <row r="594" ht="12">
      <c r="O594" s="6"/>
    </row>
    <row r="595" ht="12">
      <c r="O595" s="6"/>
    </row>
    <row r="596" ht="12">
      <c r="O596" s="6"/>
    </row>
    <row r="597" ht="12">
      <c r="O597" s="6"/>
    </row>
    <row r="598" ht="12">
      <c r="O598" s="6"/>
    </row>
    <row r="599" ht="12">
      <c r="O599" s="6"/>
    </row>
    <row r="600" ht="12">
      <c r="O600" s="6"/>
    </row>
    <row r="601" ht="12">
      <c r="O601" s="6"/>
    </row>
    <row r="602" ht="12">
      <c r="O602" s="6"/>
    </row>
    <row r="603" ht="12">
      <c r="O603" s="6"/>
    </row>
    <row r="604" ht="12">
      <c r="O604" s="6"/>
    </row>
    <row r="605" ht="12">
      <c r="O605" s="6"/>
    </row>
    <row r="606" ht="12">
      <c r="O606" s="6"/>
    </row>
    <row r="607" ht="12">
      <c r="O607" s="6"/>
    </row>
    <row r="608" ht="12">
      <c r="O608" s="6"/>
    </row>
    <row r="609" ht="12">
      <c r="O609" s="6"/>
    </row>
    <row r="610" ht="12">
      <c r="O610" s="6"/>
    </row>
    <row r="611" ht="12">
      <c r="O611" s="6"/>
    </row>
    <row r="612" ht="12">
      <c r="O612" s="6"/>
    </row>
    <row r="613" ht="12">
      <c r="O613" s="6"/>
    </row>
    <row r="614" ht="12">
      <c r="O614" s="6"/>
    </row>
    <row r="615" ht="12">
      <c r="O615" s="6"/>
    </row>
    <row r="616" ht="12">
      <c r="O616" s="6"/>
    </row>
    <row r="617" ht="12">
      <c r="O617" s="6"/>
    </row>
    <row r="618" ht="12">
      <c r="O618" s="6"/>
    </row>
    <row r="619" ht="12">
      <c r="O619" s="6"/>
    </row>
    <row r="620" ht="12">
      <c r="O620" s="6"/>
    </row>
    <row r="621" ht="12">
      <c r="O621" s="6"/>
    </row>
    <row r="622" ht="12">
      <c r="O622" s="6"/>
    </row>
    <row r="623" ht="12">
      <c r="O623" s="6"/>
    </row>
    <row r="624" ht="12">
      <c r="O624" s="6"/>
    </row>
    <row r="625" ht="12">
      <c r="O625" s="6"/>
    </row>
    <row r="626" ht="12">
      <c r="O626" s="6"/>
    </row>
    <row r="627" ht="12">
      <c r="O627" s="6"/>
    </row>
    <row r="628" ht="12">
      <c r="O628" s="6"/>
    </row>
    <row r="629" ht="12">
      <c r="O629" s="6"/>
    </row>
    <row r="630" ht="12">
      <c r="O630" s="6"/>
    </row>
    <row r="631" ht="12">
      <c r="O631" s="6"/>
    </row>
    <row r="632" ht="12">
      <c r="O632" s="6"/>
    </row>
    <row r="633" ht="12">
      <c r="O633" s="6"/>
    </row>
    <row r="634" ht="12">
      <c r="O634" s="6"/>
    </row>
    <row r="635" ht="12">
      <c r="O635" s="6"/>
    </row>
    <row r="636" ht="12">
      <c r="O636" s="6"/>
    </row>
    <row r="637" ht="12">
      <c r="O637" s="6"/>
    </row>
    <row r="638" ht="12">
      <c r="O638" s="6"/>
    </row>
    <row r="639" ht="12">
      <c r="O639" s="6"/>
    </row>
    <row r="640" ht="12">
      <c r="O640" s="6"/>
    </row>
    <row r="641" ht="12">
      <c r="O641" s="6"/>
    </row>
    <row r="642" ht="12">
      <c r="O642" s="6"/>
    </row>
    <row r="643" ht="12">
      <c r="O643" s="6"/>
    </row>
    <row r="644" ht="12">
      <c r="O644" s="6"/>
    </row>
    <row r="645" ht="12">
      <c r="O645" s="6"/>
    </row>
    <row r="646" ht="12">
      <c r="O646" s="6"/>
    </row>
    <row r="647" ht="12">
      <c r="O647" s="6"/>
    </row>
    <row r="648" ht="12">
      <c r="O648" s="6"/>
    </row>
    <row r="649" ht="12">
      <c r="O649" s="6"/>
    </row>
    <row r="650" ht="12">
      <c r="O650" s="6"/>
    </row>
    <row r="651" ht="12">
      <c r="O651" s="6"/>
    </row>
    <row r="652" ht="12">
      <c r="O652" s="6"/>
    </row>
    <row r="653" ht="12">
      <c r="O653" s="6"/>
    </row>
    <row r="654" ht="12">
      <c r="O654" s="6"/>
    </row>
    <row r="655" ht="12">
      <c r="O655" s="6"/>
    </row>
    <row r="656" ht="12">
      <c r="O656" s="6"/>
    </row>
    <row r="657" ht="12">
      <c r="O657" s="6"/>
    </row>
    <row r="658" ht="12">
      <c r="O658" s="6"/>
    </row>
    <row r="659" ht="12">
      <c r="O659" s="6"/>
    </row>
    <row r="660" ht="12">
      <c r="O660" s="6"/>
    </row>
    <row r="661" ht="12">
      <c r="O661" s="6"/>
    </row>
    <row r="662" ht="12">
      <c r="O662" s="6"/>
    </row>
    <row r="663" ht="12">
      <c r="O663" s="6"/>
    </row>
    <row r="664" ht="12">
      <c r="O664" s="6"/>
    </row>
    <row r="665" ht="12">
      <c r="O665" s="6"/>
    </row>
    <row r="666" ht="12">
      <c r="O666" s="6"/>
    </row>
    <row r="667" ht="12">
      <c r="O667" s="6"/>
    </row>
    <row r="668" ht="12">
      <c r="O668" s="6"/>
    </row>
    <row r="669" ht="12">
      <c r="O669" s="6"/>
    </row>
    <row r="670" ht="12">
      <c r="O670" s="6"/>
    </row>
    <row r="671" ht="12">
      <c r="O671" s="6"/>
    </row>
    <row r="672" ht="12">
      <c r="O672" s="6"/>
    </row>
    <row r="673" ht="12">
      <c r="O673" s="6"/>
    </row>
    <row r="674" ht="12">
      <c r="O674" s="6"/>
    </row>
    <row r="675" ht="12">
      <c r="O675" s="6"/>
    </row>
    <row r="676" ht="12">
      <c r="O676" s="6"/>
    </row>
    <row r="677" ht="12">
      <c r="O677" s="6"/>
    </row>
    <row r="678" ht="12">
      <c r="O678" s="6"/>
    </row>
    <row r="679" ht="12">
      <c r="O679" s="6"/>
    </row>
    <row r="680" ht="12">
      <c r="O680" s="6"/>
    </row>
    <row r="681" ht="12">
      <c r="O681" s="6"/>
    </row>
    <row r="682" ht="12">
      <c r="O682" s="6"/>
    </row>
    <row r="683" ht="12">
      <c r="O683" s="6"/>
    </row>
    <row r="684" ht="12">
      <c r="O684" s="6"/>
    </row>
    <row r="685" ht="12">
      <c r="O685" s="6"/>
    </row>
    <row r="686" ht="12">
      <c r="O686" s="6"/>
    </row>
    <row r="687" ht="12">
      <c r="O687" s="6"/>
    </row>
    <row r="688" ht="12">
      <c r="O688" s="6"/>
    </row>
    <row r="689" ht="12">
      <c r="O689" s="6"/>
    </row>
    <row r="690" ht="12">
      <c r="O690" s="6"/>
    </row>
    <row r="691" ht="12">
      <c r="O691" s="6"/>
    </row>
    <row r="692" ht="12">
      <c r="O692" s="6"/>
    </row>
    <row r="693" ht="12">
      <c r="O693" s="6"/>
    </row>
    <row r="694" ht="12">
      <c r="O694" s="6"/>
    </row>
    <row r="695" ht="12">
      <c r="O695" s="6"/>
    </row>
    <row r="696" ht="12">
      <c r="O696" s="6"/>
    </row>
    <row r="697" ht="12">
      <c r="O697" s="6"/>
    </row>
    <row r="698" ht="12">
      <c r="O698" s="6"/>
    </row>
    <row r="699" ht="12">
      <c r="O699" s="6"/>
    </row>
    <row r="700" ht="12">
      <c r="O700" s="6"/>
    </row>
    <row r="701" ht="12">
      <c r="O701" s="6"/>
    </row>
    <row r="702" ht="12">
      <c r="O702" s="6"/>
    </row>
    <row r="703" ht="12">
      <c r="O703" s="6"/>
    </row>
    <row r="704" ht="12">
      <c r="O704" s="6"/>
    </row>
    <row r="705" ht="12">
      <c r="O705" s="6"/>
    </row>
    <row r="706" ht="12">
      <c r="O706" s="6"/>
    </row>
    <row r="707" ht="12">
      <c r="O707" s="6"/>
    </row>
    <row r="708" ht="12">
      <c r="O708" s="6"/>
    </row>
    <row r="709" ht="12">
      <c r="O709" s="6"/>
    </row>
    <row r="710" ht="12">
      <c r="O710" s="6"/>
    </row>
    <row r="711" ht="12">
      <c r="O711" s="6"/>
    </row>
    <row r="712" ht="12">
      <c r="O712" s="6"/>
    </row>
    <row r="713" ht="12">
      <c r="O713" s="6"/>
    </row>
    <row r="714" ht="12">
      <c r="O714" s="6"/>
    </row>
    <row r="715" ht="12">
      <c r="O715" s="6"/>
    </row>
    <row r="716" ht="12">
      <c r="O716" s="6"/>
    </row>
    <row r="717" ht="12">
      <c r="O717" s="6"/>
    </row>
    <row r="718" ht="12">
      <c r="O718" s="6"/>
    </row>
    <row r="719" ht="12">
      <c r="O719" s="6"/>
    </row>
    <row r="720" ht="12">
      <c r="O720" s="6"/>
    </row>
    <row r="721" ht="12">
      <c r="O721" s="6"/>
    </row>
    <row r="722" ht="12">
      <c r="O722" s="6"/>
    </row>
    <row r="723" ht="12">
      <c r="O723" s="6"/>
    </row>
    <row r="724" ht="12">
      <c r="O724" s="6"/>
    </row>
    <row r="725" ht="12">
      <c r="O725" s="6"/>
    </row>
    <row r="726" ht="12">
      <c r="O726" s="6"/>
    </row>
    <row r="727" ht="12">
      <c r="O727" s="6"/>
    </row>
    <row r="728" ht="12">
      <c r="O728" s="6"/>
    </row>
    <row r="729" ht="12">
      <c r="O729" s="6"/>
    </row>
    <row r="730" ht="12">
      <c r="O730" s="6"/>
    </row>
    <row r="731" ht="12">
      <c r="O731" s="6"/>
    </row>
    <row r="732" ht="12">
      <c r="O732" s="6"/>
    </row>
    <row r="733" ht="12">
      <c r="O733" s="6"/>
    </row>
    <row r="734" ht="12">
      <c r="O734" s="6"/>
    </row>
    <row r="735" ht="12">
      <c r="O735" s="6"/>
    </row>
    <row r="736" ht="12">
      <c r="O736" s="6"/>
    </row>
    <row r="737" ht="12">
      <c r="O737" s="6"/>
    </row>
    <row r="738" ht="12">
      <c r="O738" s="6"/>
    </row>
    <row r="739" ht="12">
      <c r="O739" s="6"/>
    </row>
    <row r="740" ht="12">
      <c r="O740" s="6"/>
    </row>
    <row r="741" ht="12">
      <c r="O741" s="6"/>
    </row>
    <row r="742" ht="12">
      <c r="O742" s="6"/>
    </row>
    <row r="743" ht="12">
      <c r="O743" s="6"/>
    </row>
    <row r="744" ht="12">
      <c r="O744" s="6"/>
    </row>
    <row r="745" ht="12">
      <c r="O745" s="6"/>
    </row>
    <row r="746" ht="12">
      <c r="O746" s="6"/>
    </row>
    <row r="747" ht="12">
      <c r="O747" s="6"/>
    </row>
    <row r="748" ht="12">
      <c r="O748" s="6"/>
    </row>
    <row r="749" ht="12">
      <c r="O749" s="6"/>
    </row>
    <row r="750" ht="12">
      <c r="O750" s="6"/>
    </row>
    <row r="751" ht="12">
      <c r="O751" s="6"/>
    </row>
    <row r="752" ht="12">
      <c r="O752" s="6"/>
    </row>
    <row r="753" ht="12">
      <c r="O753" s="6"/>
    </row>
    <row r="754" ht="12">
      <c r="O754" s="6"/>
    </row>
    <row r="755" ht="12">
      <c r="O755" s="6"/>
    </row>
    <row r="756" ht="12">
      <c r="O756" s="6"/>
    </row>
    <row r="757" ht="12">
      <c r="O757" s="6"/>
    </row>
    <row r="758" ht="12">
      <c r="O758" s="6"/>
    </row>
    <row r="759" ht="12">
      <c r="O759" s="6"/>
    </row>
    <row r="760" ht="12">
      <c r="O760" s="6"/>
    </row>
    <row r="761" ht="12">
      <c r="O761" s="6"/>
    </row>
    <row r="762" ht="12">
      <c r="O762" s="6"/>
    </row>
    <row r="763" ht="12">
      <c r="O763" s="6"/>
    </row>
    <row r="764" ht="12">
      <c r="O764" s="6"/>
    </row>
    <row r="765" ht="12">
      <c r="O765" s="6"/>
    </row>
    <row r="766" ht="12">
      <c r="O766" s="6"/>
    </row>
    <row r="767" ht="12">
      <c r="O767" s="6"/>
    </row>
    <row r="768" ht="12">
      <c r="O768" s="6"/>
    </row>
    <row r="769" ht="12">
      <c r="O769" s="6"/>
    </row>
    <row r="770" ht="12">
      <c r="O770" s="6"/>
    </row>
    <row r="771" ht="12">
      <c r="O771" s="6"/>
    </row>
    <row r="772" ht="12">
      <c r="O772" s="6"/>
    </row>
    <row r="773" ht="12">
      <c r="O773" s="6"/>
    </row>
    <row r="774" ht="12">
      <c r="O774" s="6"/>
    </row>
    <row r="775" ht="12">
      <c r="O775" s="6"/>
    </row>
    <row r="776" ht="12">
      <c r="O776" s="6"/>
    </row>
    <row r="777" ht="12">
      <c r="O777" s="6"/>
    </row>
    <row r="778" ht="12">
      <c r="O778" s="6"/>
    </row>
    <row r="779" ht="12">
      <c r="O779" s="6"/>
    </row>
    <row r="780" ht="12">
      <c r="O780" s="6"/>
    </row>
    <row r="781" ht="12">
      <c r="O781" s="6"/>
    </row>
    <row r="782" ht="12">
      <c r="O782" s="6"/>
    </row>
    <row r="783" ht="12">
      <c r="O783" s="6"/>
    </row>
    <row r="784" ht="12">
      <c r="O784" s="6"/>
    </row>
    <row r="785" ht="12">
      <c r="O785" s="6"/>
    </row>
    <row r="786" ht="12">
      <c r="O786" s="6"/>
    </row>
    <row r="787" ht="12">
      <c r="O787" s="6"/>
    </row>
    <row r="788" ht="12">
      <c r="O788" s="6"/>
    </row>
    <row r="789" ht="12">
      <c r="O789" s="6"/>
    </row>
    <row r="790" ht="12">
      <c r="O790" s="6"/>
    </row>
    <row r="791" ht="12">
      <c r="O791" s="6"/>
    </row>
    <row r="792" ht="12">
      <c r="O792" s="6"/>
    </row>
    <row r="793" ht="12">
      <c r="O793" s="6"/>
    </row>
    <row r="794" ht="12">
      <c r="O794" s="6"/>
    </row>
    <row r="795" ht="12">
      <c r="O795" s="6"/>
    </row>
    <row r="796" ht="12">
      <c r="O796" s="6"/>
    </row>
    <row r="797" ht="12">
      <c r="O797" s="6"/>
    </row>
    <row r="798" ht="12">
      <c r="O798" s="6"/>
    </row>
    <row r="799" ht="12">
      <c r="O799" s="6"/>
    </row>
    <row r="800" ht="12">
      <c r="O800" s="6"/>
    </row>
    <row r="801" ht="12">
      <c r="O801" s="6"/>
    </row>
    <row r="802" ht="12">
      <c r="O802" s="6"/>
    </row>
    <row r="803" ht="12">
      <c r="O803" s="6"/>
    </row>
    <row r="804" ht="12">
      <c r="O804" s="6"/>
    </row>
    <row r="805" ht="12">
      <c r="O805" s="6"/>
    </row>
    <row r="806" ht="12">
      <c r="O806" s="6"/>
    </row>
    <row r="807" ht="12">
      <c r="O807" s="6"/>
    </row>
    <row r="808" ht="12">
      <c r="O808" s="6"/>
    </row>
    <row r="809" ht="12">
      <c r="O809" s="6"/>
    </row>
    <row r="810" ht="12">
      <c r="O810" s="6"/>
    </row>
    <row r="811" ht="12">
      <c r="O811" s="6"/>
    </row>
    <row r="812" ht="12">
      <c r="O812" s="6"/>
    </row>
    <row r="813" ht="12">
      <c r="O813" s="6"/>
    </row>
    <row r="814" ht="12">
      <c r="O814" s="6"/>
    </row>
    <row r="815" ht="12">
      <c r="O815" s="6"/>
    </row>
    <row r="816" ht="12">
      <c r="O816" s="6"/>
    </row>
    <row r="817" ht="12">
      <c r="O817" s="6"/>
    </row>
    <row r="818" ht="12">
      <c r="O818" s="6"/>
    </row>
    <row r="819" ht="12">
      <c r="O819" s="6"/>
    </row>
    <row r="820" ht="12">
      <c r="O820" s="6"/>
    </row>
    <row r="821" ht="12">
      <c r="O821" s="6"/>
    </row>
    <row r="822" ht="12">
      <c r="O822" s="6"/>
    </row>
    <row r="823" ht="12">
      <c r="O823" s="6"/>
    </row>
    <row r="824" ht="12">
      <c r="O824" s="6"/>
    </row>
    <row r="825" ht="12">
      <c r="O825" s="6"/>
    </row>
    <row r="826" ht="12">
      <c r="O826" s="6"/>
    </row>
    <row r="827" ht="12">
      <c r="O827" s="6"/>
    </row>
    <row r="828" ht="12">
      <c r="O828" s="6"/>
    </row>
    <row r="829" ht="12">
      <c r="O829" s="6"/>
    </row>
    <row r="830" ht="12">
      <c r="O830" s="6"/>
    </row>
    <row r="831" ht="12">
      <c r="O831" s="6"/>
    </row>
    <row r="832" ht="12">
      <c r="O832" s="6"/>
    </row>
    <row r="833" ht="12">
      <c r="O833" s="6"/>
    </row>
    <row r="834" ht="12">
      <c r="O834" s="6"/>
    </row>
    <row r="835" ht="12">
      <c r="O835" s="6"/>
    </row>
    <row r="836" ht="12">
      <c r="O836" s="6"/>
    </row>
    <row r="837" ht="12">
      <c r="O837" s="6"/>
    </row>
    <row r="838" ht="12">
      <c r="O838" s="6"/>
    </row>
    <row r="839" ht="12">
      <c r="O839" s="6"/>
    </row>
    <row r="840" ht="12">
      <c r="O840" s="6"/>
    </row>
    <row r="841" ht="12">
      <c r="O841" s="6"/>
    </row>
    <row r="842" ht="12">
      <c r="O842" s="6"/>
    </row>
    <row r="843" ht="12">
      <c r="O843" s="6"/>
    </row>
    <row r="844" ht="12">
      <c r="O844" s="6"/>
    </row>
    <row r="845" ht="12">
      <c r="O845" s="6"/>
    </row>
    <row r="846" ht="12">
      <c r="O846" s="6"/>
    </row>
    <row r="847" ht="12">
      <c r="O847" s="6"/>
    </row>
    <row r="848" ht="12">
      <c r="O848" s="6"/>
    </row>
    <row r="849" ht="12">
      <c r="O849" s="6"/>
    </row>
    <row r="850" ht="12">
      <c r="O850" s="6"/>
    </row>
    <row r="851" ht="12">
      <c r="O851" s="6"/>
    </row>
    <row r="852" ht="12">
      <c r="O852" s="6"/>
    </row>
    <row r="853" ht="12">
      <c r="O853" s="6"/>
    </row>
    <row r="854" ht="12">
      <c r="O854" s="6"/>
    </row>
    <row r="855" ht="12">
      <c r="O855" s="6"/>
    </row>
    <row r="856" ht="12">
      <c r="O856" s="6"/>
    </row>
    <row r="857" ht="12">
      <c r="O857" s="6"/>
    </row>
    <row r="858" ht="12">
      <c r="O858" s="6"/>
    </row>
    <row r="859" ht="12">
      <c r="O859" s="6"/>
    </row>
    <row r="860" ht="12">
      <c r="O860" s="6"/>
    </row>
    <row r="861" ht="12">
      <c r="O861" s="6"/>
    </row>
    <row r="862" ht="12">
      <c r="O862" s="6"/>
    </row>
    <row r="863" ht="12">
      <c r="O863" s="6"/>
    </row>
    <row r="864" ht="12">
      <c r="O864" s="6"/>
    </row>
    <row r="865" ht="12">
      <c r="O865" s="6"/>
    </row>
    <row r="866" ht="12">
      <c r="O866" s="6"/>
    </row>
    <row r="867" ht="12">
      <c r="O867" s="6"/>
    </row>
    <row r="868" ht="12">
      <c r="O868" s="6"/>
    </row>
    <row r="869" ht="12">
      <c r="O869" s="6"/>
    </row>
    <row r="870" ht="12">
      <c r="O870" s="6"/>
    </row>
    <row r="871" ht="12">
      <c r="O871" s="6"/>
    </row>
    <row r="872" ht="12">
      <c r="O872" s="6"/>
    </row>
    <row r="873" ht="12">
      <c r="O873" s="6"/>
    </row>
    <row r="874" ht="12">
      <c r="O874" s="6"/>
    </row>
    <row r="875" ht="12">
      <c r="O875" s="6"/>
    </row>
    <row r="876" ht="12">
      <c r="O876" s="6"/>
    </row>
    <row r="877" ht="12">
      <c r="O877" s="6"/>
    </row>
    <row r="878" ht="12">
      <c r="O878" s="6"/>
    </row>
    <row r="879" ht="12">
      <c r="O879" s="6"/>
    </row>
    <row r="880" ht="12">
      <c r="O880" s="6"/>
    </row>
    <row r="881" ht="12">
      <c r="O881" s="6"/>
    </row>
    <row r="882" ht="12">
      <c r="O882" s="6"/>
    </row>
    <row r="883" ht="12">
      <c r="O883" s="6"/>
    </row>
    <row r="884" ht="12">
      <c r="O884" s="6"/>
    </row>
    <row r="885" ht="12">
      <c r="O885" s="6"/>
    </row>
    <row r="886" ht="12">
      <c r="O886" s="6"/>
    </row>
    <row r="887" ht="12">
      <c r="O887" s="6"/>
    </row>
    <row r="888" ht="12">
      <c r="O888" s="6"/>
    </row>
    <row r="889" ht="12">
      <c r="O889" s="6"/>
    </row>
    <row r="890" ht="12">
      <c r="O890" s="6"/>
    </row>
    <row r="891" ht="12">
      <c r="O891" s="6"/>
    </row>
    <row r="892" ht="12">
      <c r="O892" s="6"/>
    </row>
    <row r="893" ht="12">
      <c r="O893" s="6"/>
    </row>
    <row r="894" ht="12">
      <c r="O894" s="6"/>
    </row>
    <row r="895" ht="12">
      <c r="O895" s="6"/>
    </row>
    <row r="896" ht="12">
      <c r="O896" s="6"/>
    </row>
    <row r="897" ht="12">
      <c r="O897" s="6"/>
    </row>
    <row r="898" ht="12">
      <c r="O898" s="6"/>
    </row>
    <row r="899" ht="12">
      <c r="O899" s="6"/>
    </row>
    <row r="900" ht="12">
      <c r="O900" s="6"/>
    </row>
    <row r="901" ht="12">
      <c r="O901" s="6"/>
    </row>
    <row r="902" ht="12">
      <c r="O902" s="6"/>
    </row>
    <row r="903" ht="12">
      <c r="O903" s="6"/>
    </row>
    <row r="904" ht="12">
      <c r="O904" s="6"/>
    </row>
    <row r="905" ht="12">
      <c r="O905" s="6"/>
    </row>
    <row r="906" ht="12">
      <c r="O906" s="6"/>
    </row>
    <row r="907" ht="12">
      <c r="O907" s="6"/>
    </row>
    <row r="908" ht="12">
      <c r="O908" s="6"/>
    </row>
    <row r="909" ht="12">
      <c r="O909" s="6"/>
    </row>
    <row r="910" ht="12">
      <c r="O910" s="6"/>
    </row>
    <row r="911" ht="12">
      <c r="O911" s="6"/>
    </row>
    <row r="912" ht="12">
      <c r="O912" s="6"/>
    </row>
    <row r="913" ht="12">
      <c r="O913" s="6"/>
    </row>
    <row r="914" ht="12">
      <c r="O914" s="6"/>
    </row>
    <row r="915" ht="12">
      <c r="O915" s="6"/>
    </row>
    <row r="916" ht="12">
      <c r="O916" s="6"/>
    </row>
    <row r="917" ht="12">
      <c r="O917" s="6"/>
    </row>
    <row r="918" ht="12">
      <c r="O918" s="6"/>
    </row>
    <row r="919" ht="12">
      <c r="O919" s="6"/>
    </row>
    <row r="920" ht="12">
      <c r="O920" s="6"/>
    </row>
    <row r="921" ht="12">
      <c r="O921" s="6"/>
    </row>
    <row r="922" ht="12">
      <c r="O922" s="6"/>
    </row>
    <row r="923" ht="12">
      <c r="O923" s="6"/>
    </row>
    <row r="924" ht="12">
      <c r="O924" s="6"/>
    </row>
    <row r="925" ht="12">
      <c r="O925" s="6"/>
    </row>
    <row r="926" ht="12">
      <c r="O926" s="6"/>
    </row>
    <row r="927" ht="12">
      <c r="O927" s="6"/>
    </row>
    <row r="928" ht="12">
      <c r="O928" s="6"/>
    </row>
    <row r="929" ht="12">
      <c r="O929" s="6"/>
    </row>
    <row r="930" ht="12">
      <c r="O930" s="6"/>
    </row>
    <row r="931" ht="12">
      <c r="O931" s="6"/>
    </row>
    <row r="932" ht="12">
      <c r="O932" s="6"/>
    </row>
    <row r="933" ht="12">
      <c r="O933" s="6"/>
    </row>
    <row r="934" ht="12">
      <c r="O934" s="6"/>
    </row>
    <row r="935" ht="12">
      <c r="O935" s="6"/>
    </row>
    <row r="936" ht="12">
      <c r="O936" s="6"/>
    </row>
    <row r="937" ht="12">
      <c r="O937" s="6"/>
    </row>
    <row r="938" ht="12">
      <c r="O938" s="6"/>
    </row>
    <row r="939" ht="12">
      <c r="O939" s="6"/>
    </row>
    <row r="940" ht="12">
      <c r="O940" s="6"/>
    </row>
    <row r="941" ht="12">
      <c r="O941" s="6"/>
    </row>
    <row r="942" ht="12">
      <c r="O942" s="6"/>
    </row>
    <row r="943" ht="12">
      <c r="O943" s="6"/>
    </row>
    <row r="944" ht="12">
      <c r="O944" s="6"/>
    </row>
    <row r="945" ht="12">
      <c r="O945" s="6"/>
    </row>
    <row r="946" ht="12">
      <c r="O946" s="6"/>
    </row>
    <row r="947" ht="12">
      <c r="O947" s="6"/>
    </row>
    <row r="948" ht="12">
      <c r="O948" s="6"/>
    </row>
    <row r="949" ht="12">
      <c r="O949" s="6"/>
    </row>
    <row r="950" ht="12">
      <c r="O950" s="6"/>
    </row>
    <row r="951" ht="12">
      <c r="O951" s="6"/>
    </row>
    <row r="952" ht="12">
      <c r="O952" s="6"/>
    </row>
    <row r="953" ht="12">
      <c r="O953" s="6"/>
    </row>
    <row r="954" ht="12">
      <c r="O954" s="6"/>
    </row>
    <row r="955" ht="12">
      <c r="O955" s="6"/>
    </row>
    <row r="956" ht="12">
      <c r="O956" s="6"/>
    </row>
    <row r="957" ht="12">
      <c r="O957" s="6"/>
    </row>
    <row r="958" ht="12">
      <c r="O958" s="6"/>
    </row>
    <row r="959" ht="12">
      <c r="O959" s="6"/>
    </row>
    <row r="960" ht="12">
      <c r="O960" s="6"/>
    </row>
    <row r="961" ht="12">
      <c r="O961" s="6"/>
    </row>
    <row r="962" ht="12">
      <c r="O962" s="6"/>
    </row>
    <row r="963" ht="12">
      <c r="O963" s="6"/>
    </row>
    <row r="964" ht="12">
      <c r="O964" s="6"/>
    </row>
    <row r="965" ht="12">
      <c r="O965" s="6"/>
    </row>
    <row r="966" ht="12">
      <c r="O966" s="6"/>
    </row>
    <row r="967" ht="12">
      <c r="O967" s="6"/>
    </row>
    <row r="968" ht="12">
      <c r="O968" s="6"/>
    </row>
    <row r="969" ht="12">
      <c r="O969" s="6"/>
    </row>
    <row r="970" ht="12">
      <c r="O970" s="6"/>
    </row>
    <row r="971" ht="12">
      <c r="O971" s="6"/>
    </row>
    <row r="972" ht="12">
      <c r="O972" s="6"/>
    </row>
    <row r="973" ht="12">
      <c r="O973" s="6"/>
    </row>
    <row r="974" ht="12">
      <c r="O974" s="6"/>
    </row>
    <row r="975" ht="12">
      <c r="O975" s="6"/>
    </row>
    <row r="976" ht="12">
      <c r="O976" s="6"/>
    </row>
    <row r="977" ht="12">
      <c r="O977" s="6"/>
    </row>
    <row r="978" ht="12">
      <c r="O978" s="6"/>
    </row>
    <row r="979" ht="12">
      <c r="O979" s="6"/>
    </row>
    <row r="980" ht="12">
      <c r="O980" s="6"/>
    </row>
    <row r="981" ht="12">
      <c r="O981" s="6"/>
    </row>
    <row r="982" ht="12">
      <c r="O982" s="6"/>
    </row>
    <row r="983" ht="12">
      <c r="O983" s="6"/>
    </row>
    <row r="984" ht="12">
      <c r="O984" s="6"/>
    </row>
    <row r="985" ht="12">
      <c r="O985" s="6"/>
    </row>
    <row r="986" ht="12">
      <c r="O986" s="6"/>
    </row>
    <row r="987" ht="12">
      <c r="O987" s="6"/>
    </row>
    <row r="988" ht="12">
      <c r="O988" s="6"/>
    </row>
    <row r="989" ht="12">
      <c r="O989" s="6"/>
    </row>
    <row r="990" ht="12">
      <c r="O990" s="6"/>
    </row>
    <row r="991" ht="12">
      <c r="O991" s="6"/>
    </row>
    <row r="992" ht="12">
      <c r="O992" s="6"/>
    </row>
    <row r="993" ht="12">
      <c r="O993" s="6"/>
    </row>
    <row r="994" ht="12">
      <c r="O994" s="6"/>
    </row>
    <row r="995" ht="12">
      <c r="O995" s="7"/>
    </row>
    <row r="996" ht="12">
      <c r="O996" s="7"/>
    </row>
    <row r="997" ht="12">
      <c r="O997" s="7"/>
    </row>
    <row r="998" ht="12">
      <c r="O998" s="7"/>
    </row>
    <row r="999" ht="12">
      <c r="O999" s="7"/>
    </row>
    <row r="1000" ht="12">
      <c r="O1000" s="7"/>
    </row>
    <row r="1001" ht="12">
      <c r="O1001" s="7"/>
    </row>
    <row r="1002" ht="12">
      <c r="O1002" s="7"/>
    </row>
    <row r="1003" ht="12">
      <c r="O1003" s="7"/>
    </row>
    <row r="1004" ht="12">
      <c r="O1004" s="7"/>
    </row>
    <row r="1005" ht="12">
      <c r="O1005" s="7"/>
    </row>
    <row r="1006" ht="12">
      <c r="O1006" s="7"/>
    </row>
    <row r="1007" ht="12">
      <c r="O1007" s="7"/>
    </row>
    <row r="1008" ht="12">
      <c r="O1008" s="7"/>
    </row>
    <row r="1009" ht="12">
      <c r="O1009" s="7"/>
    </row>
    <row r="1010" ht="12">
      <c r="O1010" s="7"/>
    </row>
    <row r="1011" ht="12">
      <c r="O1011" s="7"/>
    </row>
    <row r="1012" ht="12">
      <c r="O1012" s="7"/>
    </row>
    <row r="1013" ht="12">
      <c r="O1013" s="7"/>
    </row>
    <row r="1014" ht="12">
      <c r="O1014" s="7"/>
    </row>
    <row r="1015" ht="12">
      <c r="O1015" s="7"/>
    </row>
    <row r="1016" ht="12">
      <c r="O1016" s="7"/>
    </row>
    <row r="1017" ht="12">
      <c r="O1017" s="7"/>
    </row>
    <row r="1018" ht="12">
      <c r="O1018" s="7"/>
    </row>
    <row r="1019" ht="12">
      <c r="O1019" s="7"/>
    </row>
    <row r="1020" ht="12">
      <c r="O1020" s="7"/>
    </row>
    <row r="1021" ht="12">
      <c r="O1021" s="7"/>
    </row>
    <row r="1022" ht="12">
      <c r="O1022" s="7"/>
    </row>
    <row r="1023" ht="12">
      <c r="O1023" s="7"/>
    </row>
    <row r="1024" ht="12">
      <c r="O1024" s="7"/>
    </row>
    <row r="1025" ht="12">
      <c r="O1025" s="7"/>
    </row>
    <row r="1026" ht="12">
      <c r="O1026" s="7"/>
    </row>
    <row r="1027" ht="12">
      <c r="O1027" s="7"/>
    </row>
    <row r="1028" ht="12">
      <c r="O1028" s="7"/>
    </row>
    <row r="1029" ht="12">
      <c r="O1029" s="7"/>
    </row>
    <row r="1030" ht="12">
      <c r="O1030" s="7"/>
    </row>
    <row r="1031" ht="12">
      <c r="O1031" s="7"/>
    </row>
    <row r="1032" ht="12">
      <c r="O1032" s="7"/>
    </row>
    <row r="1033" ht="12">
      <c r="O1033" s="7"/>
    </row>
    <row r="1034" ht="12">
      <c r="O1034" s="7"/>
    </row>
    <row r="1035" ht="12">
      <c r="O1035" s="7"/>
    </row>
    <row r="1036" ht="12">
      <c r="O1036" s="7"/>
    </row>
    <row r="1037" ht="12">
      <c r="O1037" s="7"/>
    </row>
    <row r="1038" ht="12">
      <c r="O1038" s="7"/>
    </row>
    <row r="1039" ht="12">
      <c r="O1039" s="7"/>
    </row>
    <row r="1040" ht="12">
      <c r="O1040" s="7"/>
    </row>
    <row r="1041" ht="12">
      <c r="O1041" s="7"/>
    </row>
    <row r="1042" ht="12">
      <c r="O1042" s="7"/>
    </row>
    <row r="1043" ht="12">
      <c r="O1043" s="7"/>
    </row>
    <row r="1044" ht="12">
      <c r="O1044" s="7"/>
    </row>
    <row r="1045" ht="12">
      <c r="O1045" s="7"/>
    </row>
    <row r="1046" ht="12">
      <c r="O1046" s="7"/>
    </row>
    <row r="1047" ht="12">
      <c r="O1047" s="7"/>
    </row>
    <row r="1048" ht="12">
      <c r="O1048" s="7"/>
    </row>
    <row r="1049" ht="12">
      <c r="O1049" s="7"/>
    </row>
    <row r="1050" ht="12">
      <c r="O1050" s="7"/>
    </row>
    <row r="1051" ht="12">
      <c r="O1051" s="7"/>
    </row>
    <row r="1052" ht="12">
      <c r="O1052" s="7"/>
    </row>
    <row r="1053" ht="12">
      <c r="O1053" s="7"/>
    </row>
    <row r="1054" ht="12">
      <c r="O1054" s="7"/>
    </row>
    <row r="1055" ht="12">
      <c r="O1055" s="7"/>
    </row>
    <row r="1056" ht="12">
      <c r="O1056" s="7"/>
    </row>
    <row r="1057" ht="12">
      <c r="O1057" s="7"/>
    </row>
  </sheetData>
  <mergeCells count="3">
    <mergeCell ref="J4:K4"/>
    <mergeCell ref="A3:S3"/>
    <mergeCell ref="A146:B146"/>
  </mergeCells>
  <printOptions/>
  <pageMargins left="0.7480314960629921" right="0.2362204724409449" top="0.3937007874015748" bottom="0.5905511811023623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57"/>
  <sheetViews>
    <sheetView workbookViewId="0" topLeftCell="A119">
      <selection activeCell="I152" sqref="I152"/>
    </sheetView>
  </sheetViews>
  <sheetFormatPr defaultColWidth="9.140625" defaultRowHeight="12.75"/>
  <cols>
    <col min="1" max="1" width="4.00390625" style="1" customWidth="1"/>
    <col min="2" max="2" width="14.00390625" style="1" bestFit="1" customWidth="1"/>
    <col min="3" max="3" width="5.421875" style="1" bestFit="1" customWidth="1"/>
    <col min="4" max="5" width="7.57421875" style="1" bestFit="1" customWidth="1"/>
    <col min="6" max="6" width="7.7109375" style="1" customWidth="1"/>
    <col min="7" max="7" width="7.7109375" style="1" bestFit="1" customWidth="1"/>
    <col min="8" max="8" width="6.8515625" style="1" bestFit="1" customWidth="1"/>
    <col min="9" max="9" width="7.57421875" style="1" bestFit="1" customWidth="1"/>
    <col min="10" max="10" width="6.8515625" style="1" bestFit="1" customWidth="1"/>
    <col min="11" max="11" width="7.57421875" style="1" bestFit="1" customWidth="1"/>
    <col min="12" max="12" width="6.8515625" style="1" bestFit="1" customWidth="1"/>
    <col min="13" max="13" width="8.00390625" style="1" bestFit="1" customWidth="1"/>
    <col min="14" max="14" width="9.57421875" style="1" bestFit="1" customWidth="1"/>
    <col min="15" max="15" width="7.140625" style="1" bestFit="1" customWidth="1"/>
    <col min="16" max="16" width="7.421875" style="1" bestFit="1" customWidth="1"/>
    <col min="17" max="17" width="5.7109375" style="1" bestFit="1" customWidth="1"/>
    <col min="18" max="18" width="5.28125" style="1" bestFit="1" customWidth="1"/>
    <col min="19" max="19" width="4.421875" style="1" customWidth="1"/>
    <col min="20" max="16384" width="9.140625" style="1" customWidth="1"/>
  </cols>
  <sheetData>
    <row r="1" spans="1:19" s="208" customFormat="1" ht="15">
      <c r="A1" s="8" t="s">
        <v>305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s="208" customFormat="1" ht="13.5">
      <c r="A2" s="9" t="s">
        <v>306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5.75">
      <c r="A3" s="347" t="s">
        <v>308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s="3" customFormat="1" ht="12">
      <c r="A4" s="145"/>
      <c r="B4" s="146"/>
      <c r="C4" s="147" t="s">
        <v>0</v>
      </c>
      <c r="D4" s="148"/>
      <c r="E4" s="149"/>
      <c r="F4" s="150" t="s">
        <v>1</v>
      </c>
      <c r="G4" s="151"/>
      <c r="H4" s="151"/>
      <c r="I4" s="149"/>
      <c r="J4" s="351" t="s">
        <v>2</v>
      </c>
      <c r="K4" s="352"/>
      <c r="L4" s="152"/>
      <c r="M4" s="153" t="s">
        <v>216</v>
      </c>
      <c r="N4" s="154" t="s">
        <v>3</v>
      </c>
      <c r="O4" s="154" t="s">
        <v>287</v>
      </c>
      <c r="P4" s="155" t="s">
        <v>294</v>
      </c>
      <c r="Q4" s="156" t="s">
        <v>294</v>
      </c>
      <c r="R4" s="154" t="s">
        <v>217</v>
      </c>
      <c r="S4" s="157" t="s">
        <v>298</v>
      </c>
    </row>
    <row r="5" spans="1:19" s="4" customFormat="1" ht="39.75" customHeight="1">
      <c r="A5" s="158" t="s">
        <v>4</v>
      </c>
      <c r="B5" s="159" t="s">
        <v>5</v>
      </c>
      <c r="C5" s="160" t="s">
        <v>296</v>
      </c>
      <c r="D5" s="161" t="s">
        <v>6</v>
      </c>
      <c r="E5" s="162" t="s">
        <v>7</v>
      </c>
      <c r="F5" s="159" t="s">
        <v>286</v>
      </c>
      <c r="G5" s="161" t="s">
        <v>285</v>
      </c>
      <c r="H5" s="161" t="s">
        <v>293</v>
      </c>
      <c r="I5" s="162" t="s">
        <v>219</v>
      </c>
      <c r="J5" s="160" t="s">
        <v>293</v>
      </c>
      <c r="K5" s="162" t="s">
        <v>219</v>
      </c>
      <c r="L5" s="163" t="s">
        <v>215</v>
      </c>
      <c r="M5" s="164" t="s">
        <v>8</v>
      </c>
      <c r="N5" s="163" t="s">
        <v>9</v>
      </c>
      <c r="O5" s="165" t="s">
        <v>288</v>
      </c>
      <c r="P5" s="163" t="s">
        <v>295</v>
      </c>
      <c r="Q5" s="164" t="s">
        <v>297</v>
      </c>
      <c r="R5" s="163" t="s">
        <v>218</v>
      </c>
      <c r="S5" s="166" t="s">
        <v>299</v>
      </c>
    </row>
    <row r="6" spans="1:19" ht="12">
      <c r="A6" s="167" t="s">
        <v>73</v>
      </c>
      <c r="B6" s="168" t="s">
        <v>220</v>
      </c>
      <c r="C6" s="169">
        <v>0</v>
      </c>
      <c r="D6" s="170">
        <v>0</v>
      </c>
      <c r="E6" s="171">
        <v>0</v>
      </c>
      <c r="F6" s="172">
        <v>0</v>
      </c>
      <c r="G6" s="170">
        <v>2</v>
      </c>
      <c r="H6" s="170">
        <v>0</v>
      </c>
      <c r="I6" s="171">
        <v>2</v>
      </c>
      <c r="J6" s="169">
        <v>0</v>
      </c>
      <c r="K6" s="171">
        <v>1</v>
      </c>
      <c r="L6" s="173">
        <v>1</v>
      </c>
      <c r="M6" s="172">
        <v>0</v>
      </c>
      <c r="N6" s="173">
        <v>0</v>
      </c>
      <c r="O6" s="173">
        <v>0</v>
      </c>
      <c r="P6" s="173">
        <v>0</v>
      </c>
      <c r="Q6" s="171">
        <v>0</v>
      </c>
      <c r="R6" s="173">
        <v>0</v>
      </c>
      <c r="S6" s="174">
        <f>SUM(C6:R6)</f>
        <v>6</v>
      </c>
    </row>
    <row r="7" spans="1:19" s="5" customFormat="1" ht="22.5">
      <c r="A7" s="175" t="s">
        <v>74</v>
      </c>
      <c r="B7" s="176" t="s">
        <v>246</v>
      </c>
      <c r="C7" s="177">
        <v>1</v>
      </c>
      <c r="D7" s="178">
        <v>2</v>
      </c>
      <c r="E7" s="179">
        <v>0</v>
      </c>
      <c r="F7" s="180">
        <v>2</v>
      </c>
      <c r="G7" s="178">
        <v>1</v>
      </c>
      <c r="H7" s="178">
        <v>1</v>
      </c>
      <c r="I7" s="179">
        <v>3</v>
      </c>
      <c r="J7" s="177">
        <v>0</v>
      </c>
      <c r="K7" s="179">
        <v>3</v>
      </c>
      <c r="L7" s="181">
        <v>0</v>
      </c>
      <c r="M7" s="180">
        <v>1</v>
      </c>
      <c r="N7" s="181">
        <v>0</v>
      </c>
      <c r="O7" s="181">
        <v>0</v>
      </c>
      <c r="P7" s="181">
        <v>0</v>
      </c>
      <c r="Q7" s="179">
        <v>0</v>
      </c>
      <c r="R7" s="181">
        <v>0</v>
      </c>
      <c r="S7" s="182">
        <f>SUM(C7:R7)</f>
        <v>14</v>
      </c>
    </row>
    <row r="8" spans="1:19" s="5" customFormat="1" ht="12">
      <c r="A8" s="183" t="s">
        <v>75</v>
      </c>
      <c r="B8" s="176" t="s">
        <v>221</v>
      </c>
      <c r="C8" s="184">
        <v>1</v>
      </c>
      <c r="D8" s="185">
        <v>17</v>
      </c>
      <c r="E8" s="186">
        <v>11</v>
      </c>
      <c r="F8" s="187">
        <v>0</v>
      </c>
      <c r="G8" s="185">
        <v>13</v>
      </c>
      <c r="H8" s="185">
        <v>4</v>
      </c>
      <c r="I8" s="186">
        <v>11</v>
      </c>
      <c r="J8" s="184">
        <v>4</v>
      </c>
      <c r="K8" s="186">
        <v>24</v>
      </c>
      <c r="L8" s="188">
        <v>10</v>
      </c>
      <c r="M8" s="187">
        <v>16</v>
      </c>
      <c r="N8" s="188">
        <v>2</v>
      </c>
      <c r="O8" s="188">
        <v>1</v>
      </c>
      <c r="P8" s="188">
        <v>0</v>
      </c>
      <c r="Q8" s="186">
        <v>3</v>
      </c>
      <c r="R8" s="188">
        <v>1</v>
      </c>
      <c r="S8" s="189">
        <f>SUM(C8:R8)</f>
        <v>118</v>
      </c>
    </row>
    <row r="9" spans="1:19" s="5" customFormat="1" ht="12">
      <c r="A9" s="183" t="s">
        <v>76</v>
      </c>
      <c r="B9" s="176" t="s">
        <v>222</v>
      </c>
      <c r="C9" s="184">
        <v>0</v>
      </c>
      <c r="D9" s="185">
        <v>0</v>
      </c>
      <c r="E9" s="186">
        <v>1</v>
      </c>
      <c r="F9" s="187">
        <v>11</v>
      </c>
      <c r="G9" s="185">
        <v>2</v>
      </c>
      <c r="H9" s="185">
        <v>3</v>
      </c>
      <c r="I9" s="186">
        <v>1</v>
      </c>
      <c r="J9" s="184">
        <v>0</v>
      </c>
      <c r="K9" s="186">
        <v>2</v>
      </c>
      <c r="L9" s="188">
        <v>1</v>
      </c>
      <c r="M9" s="187">
        <v>0</v>
      </c>
      <c r="N9" s="188">
        <v>0</v>
      </c>
      <c r="O9" s="188">
        <v>0</v>
      </c>
      <c r="P9" s="188">
        <v>0</v>
      </c>
      <c r="Q9" s="186">
        <v>0</v>
      </c>
      <c r="R9" s="188">
        <v>0</v>
      </c>
      <c r="S9" s="189">
        <f aca="true" t="shared" si="0" ref="S9:S72">SUM(C9:R9)</f>
        <v>21</v>
      </c>
    </row>
    <row r="10" spans="1:19" ht="12">
      <c r="A10" s="175" t="s">
        <v>77</v>
      </c>
      <c r="B10" s="168" t="s">
        <v>10</v>
      </c>
      <c r="C10" s="177">
        <v>1</v>
      </c>
      <c r="D10" s="178">
        <v>9</v>
      </c>
      <c r="E10" s="179">
        <v>1</v>
      </c>
      <c r="F10" s="180">
        <v>2</v>
      </c>
      <c r="G10" s="178">
        <v>2</v>
      </c>
      <c r="H10" s="178">
        <v>2</v>
      </c>
      <c r="I10" s="179">
        <v>1</v>
      </c>
      <c r="J10" s="177">
        <v>0</v>
      </c>
      <c r="K10" s="179">
        <v>4</v>
      </c>
      <c r="L10" s="181">
        <v>6</v>
      </c>
      <c r="M10" s="180">
        <v>1</v>
      </c>
      <c r="N10" s="181">
        <v>0</v>
      </c>
      <c r="O10" s="181">
        <v>0</v>
      </c>
      <c r="P10" s="181">
        <v>0</v>
      </c>
      <c r="Q10" s="179">
        <v>0</v>
      </c>
      <c r="R10" s="181">
        <v>1</v>
      </c>
      <c r="S10" s="182">
        <f t="shared" si="0"/>
        <v>30</v>
      </c>
    </row>
    <row r="11" spans="1:19" ht="12">
      <c r="A11" s="183" t="s">
        <v>78</v>
      </c>
      <c r="B11" s="168" t="s">
        <v>11</v>
      </c>
      <c r="C11" s="184">
        <v>1</v>
      </c>
      <c r="D11" s="185">
        <v>0</v>
      </c>
      <c r="E11" s="186">
        <v>0</v>
      </c>
      <c r="F11" s="187">
        <v>0</v>
      </c>
      <c r="G11" s="185">
        <v>3</v>
      </c>
      <c r="H11" s="185">
        <v>0</v>
      </c>
      <c r="I11" s="186">
        <v>1</v>
      </c>
      <c r="J11" s="184">
        <v>0</v>
      </c>
      <c r="K11" s="186">
        <v>1</v>
      </c>
      <c r="L11" s="188">
        <v>0</v>
      </c>
      <c r="M11" s="187">
        <v>0</v>
      </c>
      <c r="N11" s="188">
        <v>0</v>
      </c>
      <c r="O11" s="188">
        <v>0</v>
      </c>
      <c r="P11" s="188">
        <v>0</v>
      </c>
      <c r="Q11" s="186">
        <v>0</v>
      </c>
      <c r="R11" s="188">
        <v>0</v>
      </c>
      <c r="S11" s="189">
        <f t="shared" si="0"/>
        <v>6</v>
      </c>
    </row>
    <row r="12" spans="1:19" ht="12">
      <c r="A12" s="183" t="s">
        <v>79</v>
      </c>
      <c r="B12" s="168" t="s">
        <v>223</v>
      </c>
      <c r="C12" s="184">
        <v>0</v>
      </c>
      <c r="D12" s="185">
        <v>0</v>
      </c>
      <c r="E12" s="186">
        <v>0</v>
      </c>
      <c r="F12" s="187">
        <v>0</v>
      </c>
      <c r="G12" s="185">
        <v>0</v>
      </c>
      <c r="H12" s="185">
        <v>0</v>
      </c>
      <c r="I12" s="186">
        <v>0</v>
      </c>
      <c r="J12" s="184">
        <v>2</v>
      </c>
      <c r="K12" s="186">
        <v>0</v>
      </c>
      <c r="L12" s="188">
        <v>0</v>
      </c>
      <c r="M12" s="187">
        <v>0</v>
      </c>
      <c r="N12" s="188">
        <v>0</v>
      </c>
      <c r="O12" s="188">
        <v>0</v>
      </c>
      <c r="P12" s="188">
        <v>0</v>
      </c>
      <c r="Q12" s="186">
        <v>0</v>
      </c>
      <c r="R12" s="188">
        <v>0</v>
      </c>
      <c r="S12" s="189">
        <f t="shared" si="0"/>
        <v>2</v>
      </c>
    </row>
    <row r="13" spans="1:19" ht="12">
      <c r="A13" s="175" t="s">
        <v>80</v>
      </c>
      <c r="B13" s="168" t="s">
        <v>224</v>
      </c>
      <c r="C13" s="177">
        <v>3</v>
      </c>
      <c r="D13" s="178">
        <v>1</v>
      </c>
      <c r="E13" s="179">
        <v>0</v>
      </c>
      <c r="F13" s="180">
        <v>2</v>
      </c>
      <c r="G13" s="178">
        <v>5</v>
      </c>
      <c r="H13" s="178">
        <v>4</v>
      </c>
      <c r="I13" s="179">
        <v>2</v>
      </c>
      <c r="J13" s="177">
        <v>1</v>
      </c>
      <c r="K13" s="179">
        <v>5</v>
      </c>
      <c r="L13" s="181">
        <v>0</v>
      </c>
      <c r="M13" s="180">
        <v>2</v>
      </c>
      <c r="N13" s="181">
        <v>0</v>
      </c>
      <c r="O13" s="181">
        <v>0</v>
      </c>
      <c r="P13" s="181">
        <v>0</v>
      </c>
      <c r="Q13" s="179">
        <v>2</v>
      </c>
      <c r="R13" s="181">
        <v>0</v>
      </c>
      <c r="S13" s="182">
        <f t="shared" si="0"/>
        <v>27</v>
      </c>
    </row>
    <row r="14" spans="1:19" ht="12">
      <c r="A14" s="183" t="s">
        <v>81</v>
      </c>
      <c r="B14" s="168" t="s">
        <v>212</v>
      </c>
      <c r="C14" s="184">
        <v>2</v>
      </c>
      <c r="D14" s="185">
        <v>2</v>
      </c>
      <c r="E14" s="186">
        <v>1</v>
      </c>
      <c r="F14" s="187">
        <v>0</v>
      </c>
      <c r="G14" s="185">
        <v>0</v>
      </c>
      <c r="H14" s="185">
        <v>0</v>
      </c>
      <c r="I14" s="186">
        <v>0</v>
      </c>
      <c r="J14" s="184">
        <v>0</v>
      </c>
      <c r="K14" s="186">
        <v>0</v>
      </c>
      <c r="L14" s="188">
        <v>1</v>
      </c>
      <c r="M14" s="187">
        <v>0</v>
      </c>
      <c r="N14" s="188">
        <v>0</v>
      </c>
      <c r="O14" s="188">
        <v>0</v>
      </c>
      <c r="P14" s="188">
        <v>0</v>
      </c>
      <c r="Q14" s="186">
        <v>1</v>
      </c>
      <c r="R14" s="188">
        <v>0</v>
      </c>
      <c r="S14" s="189">
        <f t="shared" si="0"/>
        <v>7</v>
      </c>
    </row>
    <row r="15" spans="1:19" ht="12">
      <c r="A15" s="183" t="s">
        <v>82</v>
      </c>
      <c r="B15" s="168" t="s">
        <v>213</v>
      </c>
      <c r="C15" s="184">
        <v>1</v>
      </c>
      <c r="D15" s="185">
        <v>1</v>
      </c>
      <c r="E15" s="186">
        <v>1</v>
      </c>
      <c r="F15" s="187">
        <v>0</v>
      </c>
      <c r="G15" s="185">
        <v>0</v>
      </c>
      <c r="H15" s="185">
        <v>0</v>
      </c>
      <c r="I15" s="186">
        <v>0</v>
      </c>
      <c r="J15" s="184">
        <v>0</v>
      </c>
      <c r="K15" s="186">
        <v>6</v>
      </c>
      <c r="L15" s="188">
        <v>0</v>
      </c>
      <c r="M15" s="187">
        <v>2</v>
      </c>
      <c r="N15" s="188">
        <v>1</v>
      </c>
      <c r="O15" s="188">
        <v>0</v>
      </c>
      <c r="P15" s="188">
        <v>0</v>
      </c>
      <c r="Q15" s="186">
        <v>1</v>
      </c>
      <c r="R15" s="188">
        <v>0</v>
      </c>
      <c r="S15" s="189">
        <f t="shared" si="0"/>
        <v>13</v>
      </c>
    </row>
    <row r="16" spans="1:19" ht="12">
      <c r="A16" s="175" t="s">
        <v>83</v>
      </c>
      <c r="B16" s="168" t="s">
        <v>225</v>
      </c>
      <c r="C16" s="177">
        <v>1</v>
      </c>
      <c r="D16" s="178">
        <v>4</v>
      </c>
      <c r="E16" s="179">
        <v>1</v>
      </c>
      <c r="F16" s="180">
        <v>0</v>
      </c>
      <c r="G16" s="178">
        <v>1</v>
      </c>
      <c r="H16" s="178">
        <v>0</v>
      </c>
      <c r="I16" s="179">
        <v>1</v>
      </c>
      <c r="J16" s="177">
        <v>1</v>
      </c>
      <c r="K16" s="179">
        <v>0</v>
      </c>
      <c r="L16" s="181">
        <v>0</v>
      </c>
      <c r="M16" s="180">
        <v>0</v>
      </c>
      <c r="N16" s="181">
        <v>2</v>
      </c>
      <c r="O16" s="181">
        <v>0</v>
      </c>
      <c r="P16" s="181">
        <v>0</v>
      </c>
      <c r="Q16" s="179">
        <v>0</v>
      </c>
      <c r="R16" s="181">
        <v>0</v>
      </c>
      <c r="S16" s="182">
        <f t="shared" si="0"/>
        <v>11</v>
      </c>
    </row>
    <row r="17" spans="1:19" ht="12">
      <c r="A17" s="183" t="s">
        <v>84</v>
      </c>
      <c r="B17" s="168" t="s">
        <v>12</v>
      </c>
      <c r="C17" s="184">
        <v>0</v>
      </c>
      <c r="D17" s="185">
        <v>5</v>
      </c>
      <c r="E17" s="186">
        <v>0</v>
      </c>
      <c r="F17" s="187">
        <v>0</v>
      </c>
      <c r="G17" s="185">
        <v>2</v>
      </c>
      <c r="H17" s="185">
        <v>2</v>
      </c>
      <c r="I17" s="186">
        <v>0</v>
      </c>
      <c r="J17" s="184">
        <v>0</v>
      </c>
      <c r="K17" s="186">
        <v>0</v>
      </c>
      <c r="L17" s="188">
        <v>0</v>
      </c>
      <c r="M17" s="187">
        <v>0</v>
      </c>
      <c r="N17" s="188">
        <v>3</v>
      </c>
      <c r="O17" s="188">
        <v>0</v>
      </c>
      <c r="P17" s="188">
        <v>0</v>
      </c>
      <c r="Q17" s="186">
        <v>1</v>
      </c>
      <c r="R17" s="188">
        <v>0</v>
      </c>
      <c r="S17" s="189">
        <f t="shared" si="0"/>
        <v>13</v>
      </c>
    </row>
    <row r="18" spans="1:19" ht="12">
      <c r="A18" s="183" t="s">
        <v>85</v>
      </c>
      <c r="B18" s="168" t="s">
        <v>226</v>
      </c>
      <c r="C18" s="184">
        <v>1</v>
      </c>
      <c r="D18" s="185">
        <v>2</v>
      </c>
      <c r="E18" s="186">
        <v>0</v>
      </c>
      <c r="F18" s="187">
        <v>0</v>
      </c>
      <c r="G18" s="185">
        <v>1</v>
      </c>
      <c r="H18" s="185">
        <v>0</v>
      </c>
      <c r="I18" s="186">
        <v>1</v>
      </c>
      <c r="J18" s="184">
        <v>0</v>
      </c>
      <c r="K18" s="186">
        <v>0</v>
      </c>
      <c r="L18" s="188">
        <v>0</v>
      </c>
      <c r="M18" s="187">
        <v>0</v>
      </c>
      <c r="N18" s="188">
        <v>1</v>
      </c>
      <c r="O18" s="188">
        <v>0</v>
      </c>
      <c r="P18" s="188">
        <v>0</v>
      </c>
      <c r="Q18" s="186">
        <v>0</v>
      </c>
      <c r="R18" s="188">
        <v>0</v>
      </c>
      <c r="S18" s="189">
        <f t="shared" si="0"/>
        <v>6</v>
      </c>
    </row>
    <row r="19" spans="1:19" ht="12">
      <c r="A19" s="175" t="s">
        <v>86</v>
      </c>
      <c r="B19" s="168" t="s">
        <v>227</v>
      </c>
      <c r="C19" s="177">
        <v>0</v>
      </c>
      <c r="D19" s="178">
        <v>0</v>
      </c>
      <c r="E19" s="179">
        <v>0</v>
      </c>
      <c r="F19" s="180">
        <v>3</v>
      </c>
      <c r="G19" s="178">
        <v>0</v>
      </c>
      <c r="H19" s="178">
        <v>0</v>
      </c>
      <c r="I19" s="179">
        <v>0</v>
      </c>
      <c r="J19" s="177">
        <v>0</v>
      </c>
      <c r="K19" s="179">
        <v>0</v>
      </c>
      <c r="L19" s="181">
        <v>0</v>
      </c>
      <c r="M19" s="180">
        <v>0</v>
      </c>
      <c r="N19" s="181">
        <v>0</v>
      </c>
      <c r="O19" s="181">
        <v>0</v>
      </c>
      <c r="P19" s="181">
        <v>0</v>
      </c>
      <c r="Q19" s="179">
        <v>0</v>
      </c>
      <c r="R19" s="181">
        <v>0</v>
      </c>
      <c r="S19" s="182">
        <f t="shared" si="0"/>
        <v>3</v>
      </c>
    </row>
    <row r="20" spans="1:19" ht="12">
      <c r="A20" s="183" t="s">
        <v>87</v>
      </c>
      <c r="B20" s="168" t="s">
        <v>13</v>
      </c>
      <c r="C20" s="184">
        <v>3</v>
      </c>
      <c r="D20" s="185">
        <v>11</v>
      </c>
      <c r="E20" s="186">
        <v>2</v>
      </c>
      <c r="F20" s="187">
        <v>4</v>
      </c>
      <c r="G20" s="185">
        <v>2</v>
      </c>
      <c r="H20" s="185">
        <v>8</v>
      </c>
      <c r="I20" s="186">
        <v>1</v>
      </c>
      <c r="J20" s="184">
        <v>2</v>
      </c>
      <c r="K20" s="186">
        <v>3</v>
      </c>
      <c r="L20" s="188">
        <v>0</v>
      </c>
      <c r="M20" s="187">
        <v>0</v>
      </c>
      <c r="N20" s="188">
        <v>2</v>
      </c>
      <c r="O20" s="188">
        <v>1</v>
      </c>
      <c r="P20" s="188">
        <v>0</v>
      </c>
      <c r="Q20" s="186">
        <v>1</v>
      </c>
      <c r="R20" s="188">
        <v>0</v>
      </c>
      <c r="S20" s="189">
        <f t="shared" si="0"/>
        <v>40</v>
      </c>
    </row>
    <row r="21" spans="1:19" ht="12">
      <c r="A21" s="183" t="s">
        <v>88</v>
      </c>
      <c r="B21" s="168" t="s">
        <v>228</v>
      </c>
      <c r="C21" s="184">
        <v>0</v>
      </c>
      <c r="D21" s="185">
        <v>1</v>
      </c>
      <c r="E21" s="186">
        <v>1</v>
      </c>
      <c r="F21" s="187">
        <v>0</v>
      </c>
      <c r="G21" s="185">
        <v>1</v>
      </c>
      <c r="H21" s="185">
        <v>0</v>
      </c>
      <c r="I21" s="186">
        <v>0</v>
      </c>
      <c r="J21" s="184">
        <v>1</v>
      </c>
      <c r="K21" s="186">
        <v>2</v>
      </c>
      <c r="L21" s="188">
        <v>0</v>
      </c>
      <c r="M21" s="187">
        <v>1</v>
      </c>
      <c r="N21" s="188">
        <v>0</v>
      </c>
      <c r="O21" s="188">
        <v>0</v>
      </c>
      <c r="P21" s="188">
        <v>0</v>
      </c>
      <c r="Q21" s="186">
        <v>0</v>
      </c>
      <c r="R21" s="188">
        <v>0</v>
      </c>
      <c r="S21" s="189">
        <f t="shared" si="0"/>
        <v>7</v>
      </c>
    </row>
    <row r="22" spans="1:19" ht="12">
      <c r="A22" s="175" t="s">
        <v>89</v>
      </c>
      <c r="B22" s="168" t="s">
        <v>14</v>
      </c>
      <c r="C22" s="177">
        <v>0</v>
      </c>
      <c r="D22" s="178">
        <v>0</v>
      </c>
      <c r="E22" s="179">
        <v>0</v>
      </c>
      <c r="F22" s="180">
        <v>0</v>
      </c>
      <c r="G22" s="178">
        <v>0</v>
      </c>
      <c r="H22" s="178">
        <v>0</v>
      </c>
      <c r="I22" s="179">
        <v>0</v>
      </c>
      <c r="J22" s="177">
        <v>0</v>
      </c>
      <c r="K22" s="179">
        <v>0</v>
      </c>
      <c r="L22" s="181">
        <v>0</v>
      </c>
      <c r="M22" s="180">
        <v>0</v>
      </c>
      <c r="N22" s="181">
        <v>0</v>
      </c>
      <c r="O22" s="181">
        <v>0</v>
      </c>
      <c r="P22" s="181">
        <v>0</v>
      </c>
      <c r="Q22" s="179">
        <v>2</v>
      </c>
      <c r="R22" s="181">
        <v>0</v>
      </c>
      <c r="S22" s="182">
        <f t="shared" si="0"/>
        <v>2</v>
      </c>
    </row>
    <row r="23" spans="1:19" ht="12">
      <c r="A23" s="183" t="s">
        <v>90</v>
      </c>
      <c r="B23" s="168" t="s">
        <v>15</v>
      </c>
      <c r="C23" s="184">
        <v>1</v>
      </c>
      <c r="D23" s="185">
        <v>1</v>
      </c>
      <c r="E23" s="186">
        <v>1</v>
      </c>
      <c r="F23" s="187">
        <v>0</v>
      </c>
      <c r="G23" s="185">
        <v>3</v>
      </c>
      <c r="H23" s="185">
        <v>0</v>
      </c>
      <c r="I23" s="186">
        <v>2</v>
      </c>
      <c r="J23" s="184">
        <v>14</v>
      </c>
      <c r="K23" s="186">
        <v>12</v>
      </c>
      <c r="L23" s="188">
        <v>4</v>
      </c>
      <c r="M23" s="187">
        <v>4</v>
      </c>
      <c r="N23" s="188">
        <v>0</v>
      </c>
      <c r="O23" s="188">
        <v>0</v>
      </c>
      <c r="P23" s="188">
        <v>0</v>
      </c>
      <c r="Q23" s="186">
        <v>0</v>
      </c>
      <c r="R23" s="188">
        <v>0</v>
      </c>
      <c r="S23" s="189">
        <f t="shared" si="0"/>
        <v>42</v>
      </c>
    </row>
    <row r="24" spans="1:19" ht="12">
      <c r="A24" s="183" t="s">
        <v>91</v>
      </c>
      <c r="B24" s="168" t="s">
        <v>16</v>
      </c>
      <c r="C24" s="184">
        <v>2</v>
      </c>
      <c r="D24" s="185">
        <v>9</v>
      </c>
      <c r="E24" s="186">
        <v>2</v>
      </c>
      <c r="F24" s="187">
        <v>0</v>
      </c>
      <c r="G24" s="185">
        <v>0</v>
      </c>
      <c r="H24" s="185">
        <v>0</v>
      </c>
      <c r="I24" s="186">
        <v>1</v>
      </c>
      <c r="J24" s="184">
        <v>0</v>
      </c>
      <c r="K24" s="186">
        <v>3</v>
      </c>
      <c r="L24" s="188">
        <v>0</v>
      </c>
      <c r="M24" s="187">
        <v>0</v>
      </c>
      <c r="N24" s="188">
        <v>1</v>
      </c>
      <c r="O24" s="188">
        <v>0</v>
      </c>
      <c r="P24" s="188">
        <v>0</v>
      </c>
      <c r="Q24" s="186">
        <v>0</v>
      </c>
      <c r="R24" s="188">
        <v>0</v>
      </c>
      <c r="S24" s="189">
        <f t="shared" si="0"/>
        <v>18</v>
      </c>
    </row>
    <row r="25" spans="1:19" ht="12">
      <c r="A25" s="175" t="s">
        <v>92</v>
      </c>
      <c r="B25" s="168" t="s">
        <v>229</v>
      </c>
      <c r="C25" s="177">
        <v>4</v>
      </c>
      <c r="D25" s="178">
        <v>0</v>
      </c>
      <c r="E25" s="179">
        <v>0</v>
      </c>
      <c r="F25" s="180">
        <v>4</v>
      </c>
      <c r="G25" s="178">
        <v>0</v>
      </c>
      <c r="H25" s="178">
        <v>0</v>
      </c>
      <c r="I25" s="179">
        <v>0</v>
      </c>
      <c r="J25" s="177">
        <v>1</v>
      </c>
      <c r="K25" s="179">
        <v>1</v>
      </c>
      <c r="L25" s="181">
        <v>0</v>
      </c>
      <c r="M25" s="180">
        <v>2</v>
      </c>
      <c r="N25" s="181">
        <v>1</v>
      </c>
      <c r="O25" s="181">
        <v>0</v>
      </c>
      <c r="P25" s="181">
        <v>0</v>
      </c>
      <c r="Q25" s="179">
        <v>1</v>
      </c>
      <c r="R25" s="181">
        <v>0</v>
      </c>
      <c r="S25" s="182">
        <f t="shared" si="0"/>
        <v>14</v>
      </c>
    </row>
    <row r="26" spans="1:19" ht="12">
      <c r="A26" s="183" t="s">
        <v>93</v>
      </c>
      <c r="B26" s="168" t="s">
        <v>17</v>
      </c>
      <c r="C26" s="184">
        <v>0</v>
      </c>
      <c r="D26" s="185">
        <v>2</v>
      </c>
      <c r="E26" s="186">
        <v>1</v>
      </c>
      <c r="F26" s="187">
        <v>0</v>
      </c>
      <c r="G26" s="185">
        <v>0</v>
      </c>
      <c r="H26" s="185">
        <v>0</v>
      </c>
      <c r="I26" s="186">
        <v>0</v>
      </c>
      <c r="J26" s="184">
        <v>0</v>
      </c>
      <c r="K26" s="186">
        <v>0</v>
      </c>
      <c r="L26" s="188">
        <v>0</v>
      </c>
      <c r="M26" s="187">
        <v>1</v>
      </c>
      <c r="N26" s="188">
        <v>0</v>
      </c>
      <c r="O26" s="188">
        <v>0</v>
      </c>
      <c r="P26" s="188">
        <v>0</v>
      </c>
      <c r="Q26" s="186">
        <v>4</v>
      </c>
      <c r="R26" s="188">
        <v>0</v>
      </c>
      <c r="S26" s="189">
        <f t="shared" si="0"/>
        <v>8</v>
      </c>
    </row>
    <row r="27" spans="1:19" ht="12">
      <c r="A27" s="183" t="s">
        <v>94</v>
      </c>
      <c r="B27" s="168" t="s">
        <v>300</v>
      </c>
      <c r="C27" s="184">
        <v>0</v>
      </c>
      <c r="D27" s="185">
        <v>3</v>
      </c>
      <c r="E27" s="186">
        <v>0</v>
      </c>
      <c r="F27" s="187">
        <v>0</v>
      </c>
      <c r="G27" s="185">
        <v>1</v>
      </c>
      <c r="H27" s="185">
        <v>1</v>
      </c>
      <c r="I27" s="186">
        <v>0</v>
      </c>
      <c r="J27" s="184">
        <v>4</v>
      </c>
      <c r="K27" s="186">
        <v>3</v>
      </c>
      <c r="L27" s="188">
        <v>0</v>
      </c>
      <c r="M27" s="187">
        <v>3</v>
      </c>
      <c r="N27" s="188">
        <v>0</v>
      </c>
      <c r="O27" s="188">
        <v>0</v>
      </c>
      <c r="P27" s="188">
        <v>0</v>
      </c>
      <c r="Q27" s="186">
        <v>1</v>
      </c>
      <c r="R27" s="188">
        <v>0</v>
      </c>
      <c r="S27" s="189">
        <f t="shared" si="0"/>
        <v>16</v>
      </c>
    </row>
    <row r="28" spans="1:19" ht="12">
      <c r="A28" s="175" t="s">
        <v>95</v>
      </c>
      <c r="B28" s="168" t="s">
        <v>18</v>
      </c>
      <c r="C28" s="177">
        <v>1</v>
      </c>
      <c r="D28" s="178">
        <v>0</v>
      </c>
      <c r="E28" s="179">
        <v>0</v>
      </c>
      <c r="F28" s="180">
        <v>0</v>
      </c>
      <c r="G28" s="178">
        <v>1</v>
      </c>
      <c r="H28" s="178">
        <v>0</v>
      </c>
      <c r="I28" s="179">
        <v>0</v>
      </c>
      <c r="J28" s="177">
        <v>0</v>
      </c>
      <c r="K28" s="179">
        <v>1</v>
      </c>
      <c r="L28" s="181">
        <v>1</v>
      </c>
      <c r="M28" s="180">
        <v>1</v>
      </c>
      <c r="N28" s="181">
        <v>4</v>
      </c>
      <c r="O28" s="181">
        <v>1</v>
      </c>
      <c r="P28" s="181">
        <v>0</v>
      </c>
      <c r="Q28" s="179">
        <v>0</v>
      </c>
      <c r="R28" s="181">
        <v>0</v>
      </c>
      <c r="S28" s="182">
        <f t="shared" si="0"/>
        <v>10</v>
      </c>
    </row>
    <row r="29" spans="1:19" ht="12">
      <c r="A29" s="183" t="s">
        <v>96</v>
      </c>
      <c r="B29" s="168" t="s">
        <v>19</v>
      </c>
      <c r="C29" s="184">
        <v>0</v>
      </c>
      <c r="D29" s="185">
        <v>1</v>
      </c>
      <c r="E29" s="186">
        <v>1</v>
      </c>
      <c r="F29" s="187">
        <v>0</v>
      </c>
      <c r="G29" s="185">
        <v>2</v>
      </c>
      <c r="H29" s="185">
        <v>0</v>
      </c>
      <c r="I29" s="186">
        <v>0</v>
      </c>
      <c r="J29" s="184">
        <v>0</v>
      </c>
      <c r="K29" s="186">
        <v>1</v>
      </c>
      <c r="L29" s="188">
        <v>2</v>
      </c>
      <c r="M29" s="187">
        <v>4</v>
      </c>
      <c r="N29" s="188">
        <v>0</v>
      </c>
      <c r="O29" s="188">
        <v>0</v>
      </c>
      <c r="P29" s="188">
        <v>0</v>
      </c>
      <c r="Q29" s="186">
        <v>2</v>
      </c>
      <c r="R29" s="188">
        <v>0</v>
      </c>
      <c r="S29" s="189">
        <f t="shared" si="0"/>
        <v>13</v>
      </c>
    </row>
    <row r="30" spans="1:19" ht="12">
      <c r="A30" s="183" t="s">
        <v>97</v>
      </c>
      <c r="B30" s="168" t="s">
        <v>20</v>
      </c>
      <c r="C30" s="184">
        <v>0</v>
      </c>
      <c r="D30" s="185">
        <v>35</v>
      </c>
      <c r="E30" s="186">
        <v>6</v>
      </c>
      <c r="F30" s="187">
        <v>0</v>
      </c>
      <c r="G30" s="185">
        <v>0</v>
      </c>
      <c r="H30" s="185">
        <v>0</v>
      </c>
      <c r="I30" s="186">
        <v>0</v>
      </c>
      <c r="J30" s="184">
        <v>1</v>
      </c>
      <c r="K30" s="186">
        <v>4</v>
      </c>
      <c r="L30" s="188">
        <v>3</v>
      </c>
      <c r="M30" s="187">
        <v>0</v>
      </c>
      <c r="N30" s="188">
        <v>3</v>
      </c>
      <c r="O30" s="188">
        <v>0</v>
      </c>
      <c r="P30" s="188">
        <v>0</v>
      </c>
      <c r="Q30" s="186">
        <v>0</v>
      </c>
      <c r="R30" s="188">
        <v>0</v>
      </c>
      <c r="S30" s="189">
        <f t="shared" si="0"/>
        <v>52</v>
      </c>
    </row>
    <row r="31" spans="1:19" ht="12">
      <c r="A31" s="175" t="s">
        <v>98</v>
      </c>
      <c r="B31" s="168" t="s">
        <v>21</v>
      </c>
      <c r="C31" s="177">
        <v>0</v>
      </c>
      <c r="D31" s="178">
        <v>14</v>
      </c>
      <c r="E31" s="179">
        <v>11</v>
      </c>
      <c r="F31" s="180">
        <v>3</v>
      </c>
      <c r="G31" s="178">
        <v>5</v>
      </c>
      <c r="H31" s="178">
        <v>7</v>
      </c>
      <c r="I31" s="179">
        <v>6</v>
      </c>
      <c r="J31" s="177">
        <v>0</v>
      </c>
      <c r="K31" s="179">
        <v>11</v>
      </c>
      <c r="L31" s="181">
        <v>11</v>
      </c>
      <c r="M31" s="180">
        <v>6</v>
      </c>
      <c r="N31" s="181">
        <v>0</v>
      </c>
      <c r="O31" s="181">
        <v>0</v>
      </c>
      <c r="P31" s="181">
        <v>0</v>
      </c>
      <c r="Q31" s="179">
        <v>3</v>
      </c>
      <c r="R31" s="181">
        <v>0</v>
      </c>
      <c r="S31" s="182">
        <f t="shared" si="0"/>
        <v>77</v>
      </c>
    </row>
    <row r="32" spans="1:19" ht="12">
      <c r="A32" s="183" t="s">
        <v>99</v>
      </c>
      <c r="B32" s="168" t="s">
        <v>22</v>
      </c>
      <c r="C32" s="184">
        <v>1</v>
      </c>
      <c r="D32" s="185">
        <v>5</v>
      </c>
      <c r="E32" s="186">
        <v>0</v>
      </c>
      <c r="F32" s="187">
        <v>0</v>
      </c>
      <c r="G32" s="185">
        <v>4</v>
      </c>
      <c r="H32" s="185">
        <v>1</v>
      </c>
      <c r="I32" s="186">
        <v>4</v>
      </c>
      <c r="J32" s="184">
        <v>0</v>
      </c>
      <c r="K32" s="186">
        <v>7</v>
      </c>
      <c r="L32" s="188">
        <v>3</v>
      </c>
      <c r="M32" s="187">
        <v>5</v>
      </c>
      <c r="N32" s="188">
        <v>1</v>
      </c>
      <c r="O32" s="188">
        <v>0</v>
      </c>
      <c r="P32" s="188">
        <v>0</v>
      </c>
      <c r="Q32" s="186">
        <v>2</v>
      </c>
      <c r="R32" s="188">
        <v>0</v>
      </c>
      <c r="S32" s="189">
        <f t="shared" si="0"/>
        <v>33</v>
      </c>
    </row>
    <row r="33" spans="1:19" ht="12">
      <c r="A33" s="183" t="s">
        <v>100</v>
      </c>
      <c r="B33" s="168" t="s">
        <v>23</v>
      </c>
      <c r="C33" s="184">
        <v>0</v>
      </c>
      <c r="D33" s="185">
        <v>0</v>
      </c>
      <c r="E33" s="186">
        <v>0</v>
      </c>
      <c r="F33" s="187">
        <v>1</v>
      </c>
      <c r="G33" s="185">
        <v>0</v>
      </c>
      <c r="H33" s="185">
        <v>2</v>
      </c>
      <c r="I33" s="186">
        <v>0</v>
      </c>
      <c r="J33" s="184">
        <v>0</v>
      </c>
      <c r="K33" s="186">
        <v>0</v>
      </c>
      <c r="L33" s="188">
        <v>2</v>
      </c>
      <c r="M33" s="187">
        <v>1</v>
      </c>
      <c r="N33" s="188">
        <v>0</v>
      </c>
      <c r="O33" s="188">
        <v>0</v>
      </c>
      <c r="P33" s="188">
        <v>0</v>
      </c>
      <c r="Q33" s="186">
        <v>0</v>
      </c>
      <c r="R33" s="188">
        <v>0</v>
      </c>
      <c r="S33" s="189">
        <f t="shared" si="0"/>
        <v>6</v>
      </c>
    </row>
    <row r="34" spans="1:19" ht="12">
      <c r="A34" s="175" t="s">
        <v>101</v>
      </c>
      <c r="B34" s="168" t="s">
        <v>24</v>
      </c>
      <c r="C34" s="177">
        <v>7</v>
      </c>
      <c r="D34" s="178">
        <v>0</v>
      </c>
      <c r="E34" s="179">
        <v>0</v>
      </c>
      <c r="F34" s="180">
        <v>0</v>
      </c>
      <c r="G34" s="178">
        <v>0</v>
      </c>
      <c r="H34" s="178">
        <v>0</v>
      </c>
      <c r="I34" s="179">
        <v>0</v>
      </c>
      <c r="J34" s="177">
        <v>0</v>
      </c>
      <c r="K34" s="179">
        <v>0</v>
      </c>
      <c r="L34" s="181">
        <v>2</v>
      </c>
      <c r="M34" s="180">
        <v>1</v>
      </c>
      <c r="N34" s="181">
        <v>0</v>
      </c>
      <c r="O34" s="181">
        <v>0</v>
      </c>
      <c r="P34" s="181">
        <v>1</v>
      </c>
      <c r="Q34" s="179">
        <v>1</v>
      </c>
      <c r="R34" s="181">
        <v>2</v>
      </c>
      <c r="S34" s="182">
        <f t="shared" si="0"/>
        <v>14</v>
      </c>
    </row>
    <row r="35" spans="1:19" ht="12">
      <c r="A35" s="183" t="s">
        <v>102</v>
      </c>
      <c r="B35" s="168" t="s">
        <v>281</v>
      </c>
      <c r="C35" s="184">
        <v>0</v>
      </c>
      <c r="D35" s="185">
        <v>2</v>
      </c>
      <c r="E35" s="186">
        <v>0</v>
      </c>
      <c r="F35" s="187">
        <v>0</v>
      </c>
      <c r="G35" s="185">
        <v>2</v>
      </c>
      <c r="H35" s="185">
        <v>0</v>
      </c>
      <c r="I35" s="186">
        <v>0</v>
      </c>
      <c r="J35" s="184">
        <v>0</v>
      </c>
      <c r="K35" s="186">
        <v>1</v>
      </c>
      <c r="L35" s="188">
        <v>0</v>
      </c>
      <c r="M35" s="187">
        <v>0</v>
      </c>
      <c r="N35" s="188">
        <v>1</v>
      </c>
      <c r="O35" s="188">
        <v>0</v>
      </c>
      <c r="P35" s="188">
        <v>0</v>
      </c>
      <c r="Q35" s="186">
        <v>0</v>
      </c>
      <c r="R35" s="188">
        <v>0</v>
      </c>
      <c r="S35" s="189">
        <f t="shared" si="0"/>
        <v>6</v>
      </c>
    </row>
    <row r="36" spans="1:19" ht="12">
      <c r="A36" s="183" t="s">
        <v>103</v>
      </c>
      <c r="B36" s="168" t="s">
        <v>230</v>
      </c>
      <c r="C36" s="184">
        <v>1</v>
      </c>
      <c r="D36" s="185">
        <v>6</v>
      </c>
      <c r="E36" s="186">
        <v>0</v>
      </c>
      <c r="F36" s="187">
        <v>1</v>
      </c>
      <c r="G36" s="185">
        <v>3</v>
      </c>
      <c r="H36" s="185">
        <v>1</v>
      </c>
      <c r="I36" s="186">
        <v>1</v>
      </c>
      <c r="J36" s="184">
        <v>2</v>
      </c>
      <c r="K36" s="186">
        <v>0</v>
      </c>
      <c r="L36" s="188">
        <v>0</v>
      </c>
      <c r="M36" s="187">
        <v>0</v>
      </c>
      <c r="N36" s="188">
        <v>4</v>
      </c>
      <c r="O36" s="188">
        <v>0</v>
      </c>
      <c r="P36" s="188">
        <v>0</v>
      </c>
      <c r="Q36" s="186">
        <v>0</v>
      </c>
      <c r="R36" s="188">
        <v>0</v>
      </c>
      <c r="S36" s="189">
        <f t="shared" si="0"/>
        <v>19</v>
      </c>
    </row>
    <row r="37" spans="1:19" ht="12">
      <c r="A37" s="175" t="s">
        <v>104</v>
      </c>
      <c r="B37" s="168" t="s">
        <v>25</v>
      </c>
      <c r="C37" s="177">
        <v>1</v>
      </c>
      <c r="D37" s="178">
        <v>9</v>
      </c>
      <c r="E37" s="179">
        <v>2</v>
      </c>
      <c r="F37" s="180">
        <v>1</v>
      </c>
      <c r="G37" s="178">
        <v>1</v>
      </c>
      <c r="H37" s="178">
        <v>0</v>
      </c>
      <c r="I37" s="179">
        <v>1</v>
      </c>
      <c r="J37" s="177">
        <v>0</v>
      </c>
      <c r="K37" s="179">
        <v>1</v>
      </c>
      <c r="L37" s="181">
        <v>1</v>
      </c>
      <c r="M37" s="180">
        <v>1</v>
      </c>
      <c r="N37" s="181">
        <v>1</v>
      </c>
      <c r="O37" s="181">
        <v>0</v>
      </c>
      <c r="P37" s="181">
        <v>0</v>
      </c>
      <c r="Q37" s="179">
        <v>0</v>
      </c>
      <c r="R37" s="181">
        <v>1</v>
      </c>
      <c r="S37" s="182">
        <f t="shared" si="0"/>
        <v>20</v>
      </c>
    </row>
    <row r="38" spans="1:19" ht="12">
      <c r="A38" s="183" t="s">
        <v>105</v>
      </c>
      <c r="B38" s="168" t="s">
        <v>26</v>
      </c>
      <c r="C38" s="184">
        <v>1</v>
      </c>
      <c r="D38" s="185">
        <v>4</v>
      </c>
      <c r="E38" s="186">
        <v>0</v>
      </c>
      <c r="F38" s="187">
        <v>0</v>
      </c>
      <c r="G38" s="185">
        <v>0</v>
      </c>
      <c r="H38" s="185">
        <v>1</v>
      </c>
      <c r="I38" s="186">
        <v>0</v>
      </c>
      <c r="J38" s="184">
        <v>3</v>
      </c>
      <c r="K38" s="186">
        <v>1</v>
      </c>
      <c r="L38" s="188">
        <v>1</v>
      </c>
      <c r="M38" s="210">
        <v>4</v>
      </c>
      <c r="N38" s="188">
        <v>2</v>
      </c>
      <c r="O38" s="188">
        <v>0</v>
      </c>
      <c r="P38" s="188">
        <v>0</v>
      </c>
      <c r="Q38" s="186">
        <v>1</v>
      </c>
      <c r="R38" s="188">
        <v>0</v>
      </c>
      <c r="S38" s="189">
        <f t="shared" si="0"/>
        <v>18</v>
      </c>
    </row>
    <row r="39" spans="1:19" ht="12">
      <c r="A39" s="183" t="s">
        <v>106</v>
      </c>
      <c r="B39" s="168" t="s">
        <v>27</v>
      </c>
      <c r="C39" s="184">
        <v>0</v>
      </c>
      <c r="D39" s="185">
        <v>0</v>
      </c>
      <c r="E39" s="186">
        <v>0</v>
      </c>
      <c r="F39" s="187">
        <v>0</v>
      </c>
      <c r="G39" s="185">
        <v>0</v>
      </c>
      <c r="H39" s="185">
        <v>0</v>
      </c>
      <c r="I39" s="186">
        <v>0</v>
      </c>
      <c r="J39" s="184">
        <v>1</v>
      </c>
      <c r="K39" s="186">
        <v>0</v>
      </c>
      <c r="L39" s="188">
        <v>0</v>
      </c>
      <c r="M39" s="187">
        <v>0</v>
      </c>
      <c r="N39" s="188">
        <v>0</v>
      </c>
      <c r="O39" s="188">
        <v>0</v>
      </c>
      <c r="P39" s="188">
        <v>0</v>
      </c>
      <c r="Q39" s="186">
        <v>0</v>
      </c>
      <c r="R39" s="188">
        <v>0</v>
      </c>
      <c r="S39" s="189">
        <f t="shared" si="0"/>
        <v>1</v>
      </c>
    </row>
    <row r="40" spans="1:19" ht="12">
      <c r="A40" s="175" t="s">
        <v>107</v>
      </c>
      <c r="B40" s="168" t="s">
        <v>231</v>
      </c>
      <c r="C40" s="177">
        <v>3</v>
      </c>
      <c r="D40" s="178">
        <v>3</v>
      </c>
      <c r="E40" s="179">
        <v>0</v>
      </c>
      <c r="F40" s="180">
        <v>4</v>
      </c>
      <c r="G40" s="178">
        <v>1</v>
      </c>
      <c r="H40" s="178">
        <v>3</v>
      </c>
      <c r="I40" s="179">
        <v>1</v>
      </c>
      <c r="J40" s="177">
        <v>0</v>
      </c>
      <c r="K40" s="179">
        <v>0</v>
      </c>
      <c r="L40" s="181">
        <v>0</v>
      </c>
      <c r="M40" s="180">
        <v>2</v>
      </c>
      <c r="N40" s="181">
        <v>0</v>
      </c>
      <c r="O40" s="181">
        <v>0</v>
      </c>
      <c r="P40" s="181">
        <v>0</v>
      </c>
      <c r="Q40" s="179">
        <v>2</v>
      </c>
      <c r="R40" s="181">
        <v>0</v>
      </c>
      <c r="S40" s="182">
        <f t="shared" si="0"/>
        <v>19</v>
      </c>
    </row>
    <row r="41" spans="1:19" ht="12">
      <c r="A41" s="190" t="s">
        <v>108</v>
      </c>
      <c r="B41" s="191" t="s">
        <v>28</v>
      </c>
      <c r="C41" s="225">
        <v>0</v>
      </c>
      <c r="D41" s="226">
        <v>3</v>
      </c>
      <c r="E41" s="227">
        <v>0</v>
      </c>
      <c r="F41" s="228">
        <v>1</v>
      </c>
      <c r="G41" s="226">
        <v>3</v>
      </c>
      <c r="H41" s="226">
        <v>0</v>
      </c>
      <c r="I41" s="227">
        <v>1</v>
      </c>
      <c r="J41" s="225">
        <v>0</v>
      </c>
      <c r="K41" s="227">
        <v>3</v>
      </c>
      <c r="L41" s="229">
        <v>2</v>
      </c>
      <c r="M41" s="228">
        <v>1</v>
      </c>
      <c r="N41" s="229">
        <v>1</v>
      </c>
      <c r="O41" s="229">
        <v>0</v>
      </c>
      <c r="P41" s="229">
        <v>0</v>
      </c>
      <c r="Q41" s="227">
        <v>0</v>
      </c>
      <c r="R41" s="229">
        <v>0</v>
      </c>
      <c r="S41" s="192">
        <f t="shared" si="0"/>
        <v>15</v>
      </c>
    </row>
    <row r="42" spans="1:19" ht="12">
      <c r="A42" s="193" t="s">
        <v>109</v>
      </c>
      <c r="B42" s="194" t="s">
        <v>232</v>
      </c>
      <c r="C42" s="220">
        <v>0</v>
      </c>
      <c r="D42" s="221">
        <v>1</v>
      </c>
      <c r="E42" s="222">
        <v>0</v>
      </c>
      <c r="F42" s="223">
        <v>0</v>
      </c>
      <c r="G42" s="221">
        <v>1</v>
      </c>
      <c r="H42" s="221">
        <v>1</v>
      </c>
      <c r="I42" s="222">
        <v>0</v>
      </c>
      <c r="J42" s="220">
        <v>0</v>
      </c>
      <c r="K42" s="222">
        <v>0</v>
      </c>
      <c r="L42" s="224">
        <v>0</v>
      </c>
      <c r="M42" s="223">
        <v>0</v>
      </c>
      <c r="N42" s="224">
        <v>0</v>
      </c>
      <c r="O42" s="224">
        <v>0</v>
      </c>
      <c r="P42" s="224">
        <v>0</v>
      </c>
      <c r="Q42" s="222">
        <v>0</v>
      </c>
      <c r="R42" s="224">
        <v>0</v>
      </c>
      <c r="S42" s="195">
        <f t="shared" si="0"/>
        <v>3</v>
      </c>
    </row>
    <row r="43" spans="1:19" ht="12">
      <c r="A43" s="175" t="s">
        <v>110</v>
      </c>
      <c r="B43" s="168" t="s">
        <v>29</v>
      </c>
      <c r="C43" s="177">
        <v>0</v>
      </c>
      <c r="D43" s="178">
        <v>1</v>
      </c>
      <c r="E43" s="179">
        <v>1</v>
      </c>
      <c r="F43" s="180">
        <v>4</v>
      </c>
      <c r="G43" s="178">
        <v>2</v>
      </c>
      <c r="H43" s="178">
        <v>0</v>
      </c>
      <c r="I43" s="179">
        <v>1</v>
      </c>
      <c r="J43" s="177">
        <v>2</v>
      </c>
      <c r="K43" s="179">
        <v>2</v>
      </c>
      <c r="L43" s="181">
        <v>2</v>
      </c>
      <c r="M43" s="180">
        <v>0</v>
      </c>
      <c r="N43" s="181">
        <v>2</v>
      </c>
      <c r="O43" s="181">
        <v>0</v>
      </c>
      <c r="P43" s="181">
        <v>0</v>
      </c>
      <c r="Q43" s="179">
        <v>0</v>
      </c>
      <c r="R43" s="181">
        <v>0</v>
      </c>
      <c r="S43" s="182">
        <f t="shared" si="0"/>
        <v>17</v>
      </c>
    </row>
    <row r="44" spans="1:19" ht="12">
      <c r="A44" s="183" t="s">
        <v>111</v>
      </c>
      <c r="B44" s="168" t="s">
        <v>30</v>
      </c>
      <c r="C44" s="184">
        <v>3</v>
      </c>
      <c r="D44" s="185">
        <v>1</v>
      </c>
      <c r="E44" s="186">
        <v>3</v>
      </c>
      <c r="F44" s="187">
        <v>10</v>
      </c>
      <c r="G44" s="185">
        <v>3</v>
      </c>
      <c r="H44" s="185">
        <v>8</v>
      </c>
      <c r="I44" s="186">
        <v>2</v>
      </c>
      <c r="J44" s="184">
        <v>0</v>
      </c>
      <c r="K44" s="186">
        <v>3</v>
      </c>
      <c r="L44" s="188">
        <v>11</v>
      </c>
      <c r="M44" s="187">
        <v>6</v>
      </c>
      <c r="N44" s="188">
        <v>0</v>
      </c>
      <c r="O44" s="188">
        <v>0</v>
      </c>
      <c r="P44" s="188">
        <v>0</v>
      </c>
      <c r="Q44" s="186">
        <v>3</v>
      </c>
      <c r="R44" s="188">
        <v>0</v>
      </c>
      <c r="S44" s="189">
        <f t="shared" si="0"/>
        <v>53</v>
      </c>
    </row>
    <row r="45" spans="1:19" ht="12">
      <c r="A45" s="183" t="s">
        <v>112</v>
      </c>
      <c r="B45" s="168" t="s">
        <v>31</v>
      </c>
      <c r="C45" s="184">
        <v>1</v>
      </c>
      <c r="D45" s="185">
        <v>4</v>
      </c>
      <c r="E45" s="186">
        <v>4</v>
      </c>
      <c r="F45" s="187">
        <v>0</v>
      </c>
      <c r="G45" s="185">
        <v>2</v>
      </c>
      <c r="H45" s="185">
        <v>1</v>
      </c>
      <c r="I45" s="186">
        <v>6</v>
      </c>
      <c r="J45" s="184">
        <v>1</v>
      </c>
      <c r="K45" s="186">
        <v>7</v>
      </c>
      <c r="L45" s="188">
        <v>8</v>
      </c>
      <c r="M45" s="187">
        <v>4</v>
      </c>
      <c r="N45" s="188">
        <v>0</v>
      </c>
      <c r="O45" s="188">
        <v>0</v>
      </c>
      <c r="P45" s="188">
        <v>0</v>
      </c>
      <c r="Q45" s="186">
        <v>2</v>
      </c>
      <c r="R45" s="188">
        <v>0</v>
      </c>
      <c r="S45" s="189">
        <f t="shared" si="0"/>
        <v>40</v>
      </c>
    </row>
    <row r="46" spans="1:19" ht="12">
      <c r="A46" s="175" t="s">
        <v>113</v>
      </c>
      <c r="B46" s="168" t="s">
        <v>32</v>
      </c>
      <c r="C46" s="177">
        <v>0</v>
      </c>
      <c r="D46" s="178">
        <v>0</v>
      </c>
      <c r="E46" s="179">
        <v>0</v>
      </c>
      <c r="F46" s="180">
        <v>0</v>
      </c>
      <c r="G46" s="178">
        <v>0</v>
      </c>
      <c r="H46" s="178">
        <v>0</v>
      </c>
      <c r="I46" s="179">
        <v>1</v>
      </c>
      <c r="J46" s="177">
        <v>0</v>
      </c>
      <c r="K46" s="179">
        <v>1</v>
      </c>
      <c r="L46" s="181">
        <v>0</v>
      </c>
      <c r="M46" s="180">
        <v>1</v>
      </c>
      <c r="N46" s="181">
        <v>0</v>
      </c>
      <c r="O46" s="181">
        <v>0</v>
      </c>
      <c r="P46" s="181">
        <v>0</v>
      </c>
      <c r="Q46" s="179">
        <v>0</v>
      </c>
      <c r="R46" s="181">
        <v>0</v>
      </c>
      <c r="S46" s="182">
        <f t="shared" si="0"/>
        <v>3</v>
      </c>
    </row>
    <row r="47" spans="1:19" ht="12">
      <c r="A47" s="183" t="s">
        <v>114</v>
      </c>
      <c r="B47" s="168" t="s">
        <v>33</v>
      </c>
      <c r="C47" s="184">
        <v>2</v>
      </c>
      <c r="D47" s="185">
        <v>1</v>
      </c>
      <c r="E47" s="186">
        <v>0</v>
      </c>
      <c r="F47" s="187">
        <v>0</v>
      </c>
      <c r="G47" s="185">
        <v>0</v>
      </c>
      <c r="H47" s="185">
        <v>0</v>
      </c>
      <c r="I47" s="186">
        <v>0</v>
      </c>
      <c r="J47" s="184">
        <v>0</v>
      </c>
      <c r="K47" s="186">
        <v>1</v>
      </c>
      <c r="L47" s="188">
        <v>1</v>
      </c>
      <c r="M47" s="187">
        <v>0</v>
      </c>
      <c r="N47" s="188">
        <v>0</v>
      </c>
      <c r="O47" s="188">
        <v>0</v>
      </c>
      <c r="P47" s="188">
        <v>0</v>
      </c>
      <c r="Q47" s="186">
        <v>0</v>
      </c>
      <c r="R47" s="188">
        <v>0</v>
      </c>
      <c r="S47" s="189">
        <f t="shared" si="0"/>
        <v>5</v>
      </c>
    </row>
    <row r="48" spans="1:19" ht="12">
      <c r="A48" s="183" t="s">
        <v>115</v>
      </c>
      <c r="B48" s="168" t="s">
        <v>233</v>
      </c>
      <c r="C48" s="184">
        <v>0</v>
      </c>
      <c r="D48" s="185">
        <v>13</v>
      </c>
      <c r="E48" s="186">
        <v>0</v>
      </c>
      <c r="F48" s="187">
        <v>0</v>
      </c>
      <c r="G48" s="185">
        <v>0</v>
      </c>
      <c r="H48" s="185">
        <v>0</v>
      </c>
      <c r="I48" s="186">
        <v>0</v>
      </c>
      <c r="J48" s="184">
        <v>0</v>
      </c>
      <c r="K48" s="186">
        <v>0</v>
      </c>
      <c r="L48" s="188">
        <v>0</v>
      </c>
      <c r="M48" s="187">
        <v>0</v>
      </c>
      <c r="N48" s="188">
        <v>1</v>
      </c>
      <c r="O48" s="188">
        <v>0</v>
      </c>
      <c r="P48" s="188">
        <v>0</v>
      </c>
      <c r="Q48" s="186">
        <v>0</v>
      </c>
      <c r="R48" s="188">
        <v>0</v>
      </c>
      <c r="S48" s="189">
        <f t="shared" si="0"/>
        <v>14</v>
      </c>
    </row>
    <row r="49" spans="1:19" ht="12">
      <c r="A49" s="175" t="s">
        <v>116</v>
      </c>
      <c r="B49" s="168" t="s">
        <v>34</v>
      </c>
      <c r="C49" s="177">
        <v>4</v>
      </c>
      <c r="D49" s="178">
        <v>2</v>
      </c>
      <c r="E49" s="179">
        <v>0</v>
      </c>
      <c r="F49" s="180">
        <v>0</v>
      </c>
      <c r="G49" s="178">
        <v>1</v>
      </c>
      <c r="H49" s="178">
        <v>1</v>
      </c>
      <c r="I49" s="179">
        <v>2</v>
      </c>
      <c r="J49" s="177">
        <v>1</v>
      </c>
      <c r="K49" s="179">
        <v>2</v>
      </c>
      <c r="L49" s="181">
        <v>1</v>
      </c>
      <c r="M49" s="180">
        <v>0</v>
      </c>
      <c r="N49" s="181">
        <v>0</v>
      </c>
      <c r="O49" s="181">
        <v>0</v>
      </c>
      <c r="P49" s="181">
        <v>1</v>
      </c>
      <c r="Q49" s="179">
        <v>0</v>
      </c>
      <c r="R49" s="181">
        <v>0</v>
      </c>
      <c r="S49" s="182">
        <f t="shared" si="0"/>
        <v>15</v>
      </c>
    </row>
    <row r="50" spans="1:19" ht="12">
      <c r="A50" s="183" t="s">
        <v>117</v>
      </c>
      <c r="B50" s="168" t="s">
        <v>35</v>
      </c>
      <c r="C50" s="184">
        <v>0</v>
      </c>
      <c r="D50" s="185">
        <v>6</v>
      </c>
      <c r="E50" s="186">
        <v>1</v>
      </c>
      <c r="F50" s="187">
        <v>2</v>
      </c>
      <c r="G50" s="185">
        <v>1</v>
      </c>
      <c r="H50" s="185">
        <v>1</v>
      </c>
      <c r="I50" s="186">
        <v>2</v>
      </c>
      <c r="J50" s="184">
        <v>0</v>
      </c>
      <c r="K50" s="186">
        <v>0</v>
      </c>
      <c r="L50" s="188">
        <v>0</v>
      </c>
      <c r="M50" s="187">
        <v>0</v>
      </c>
      <c r="N50" s="188">
        <v>1</v>
      </c>
      <c r="O50" s="188">
        <v>0</v>
      </c>
      <c r="P50" s="188">
        <v>0</v>
      </c>
      <c r="Q50" s="186">
        <v>0</v>
      </c>
      <c r="R50" s="188">
        <v>0</v>
      </c>
      <c r="S50" s="189">
        <f t="shared" si="0"/>
        <v>14</v>
      </c>
    </row>
    <row r="51" spans="1:19" ht="12">
      <c r="A51" s="183" t="s">
        <v>118</v>
      </c>
      <c r="B51" s="168" t="s">
        <v>234</v>
      </c>
      <c r="C51" s="184">
        <v>1</v>
      </c>
      <c r="D51" s="185">
        <v>7</v>
      </c>
      <c r="E51" s="186">
        <v>7</v>
      </c>
      <c r="F51" s="187">
        <v>0</v>
      </c>
      <c r="G51" s="185">
        <v>0</v>
      </c>
      <c r="H51" s="185">
        <v>1</v>
      </c>
      <c r="I51" s="186">
        <v>2</v>
      </c>
      <c r="J51" s="184">
        <v>3</v>
      </c>
      <c r="K51" s="186">
        <v>7</v>
      </c>
      <c r="L51" s="188">
        <v>3</v>
      </c>
      <c r="M51" s="187">
        <v>0</v>
      </c>
      <c r="N51" s="188">
        <v>0</v>
      </c>
      <c r="O51" s="188">
        <v>1</v>
      </c>
      <c r="P51" s="188">
        <v>0</v>
      </c>
      <c r="Q51" s="186">
        <v>1</v>
      </c>
      <c r="R51" s="188">
        <v>0</v>
      </c>
      <c r="S51" s="189">
        <f t="shared" si="0"/>
        <v>33</v>
      </c>
    </row>
    <row r="52" spans="1:19" ht="12">
      <c r="A52" s="175" t="s">
        <v>119</v>
      </c>
      <c r="B52" s="168" t="s">
        <v>36</v>
      </c>
      <c r="C52" s="177">
        <v>0</v>
      </c>
      <c r="D52" s="178">
        <v>0</v>
      </c>
      <c r="E52" s="179">
        <v>0</v>
      </c>
      <c r="F52" s="180">
        <v>0</v>
      </c>
      <c r="G52" s="178">
        <v>0</v>
      </c>
      <c r="H52" s="178">
        <v>3</v>
      </c>
      <c r="I52" s="179">
        <v>0</v>
      </c>
      <c r="J52" s="177">
        <v>0</v>
      </c>
      <c r="K52" s="179">
        <v>4</v>
      </c>
      <c r="L52" s="181">
        <v>1</v>
      </c>
      <c r="M52" s="180">
        <v>6</v>
      </c>
      <c r="N52" s="181">
        <v>0</v>
      </c>
      <c r="O52" s="181">
        <v>0</v>
      </c>
      <c r="P52" s="181">
        <v>0</v>
      </c>
      <c r="Q52" s="179">
        <v>1</v>
      </c>
      <c r="R52" s="181">
        <v>0</v>
      </c>
      <c r="S52" s="182">
        <f t="shared" si="0"/>
        <v>15</v>
      </c>
    </row>
    <row r="53" spans="1:19" ht="12">
      <c r="A53" s="183" t="s">
        <v>120</v>
      </c>
      <c r="B53" s="168" t="s">
        <v>37</v>
      </c>
      <c r="C53" s="184">
        <v>0</v>
      </c>
      <c r="D53" s="185">
        <v>0</v>
      </c>
      <c r="E53" s="186">
        <v>0</v>
      </c>
      <c r="F53" s="187">
        <v>0</v>
      </c>
      <c r="G53" s="185">
        <v>0</v>
      </c>
      <c r="H53" s="185">
        <v>0</v>
      </c>
      <c r="I53" s="186">
        <v>0</v>
      </c>
      <c r="J53" s="184">
        <v>3</v>
      </c>
      <c r="K53" s="186">
        <v>1</v>
      </c>
      <c r="L53" s="188">
        <v>1</v>
      </c>
      <c r="M53" s="187">
        <v>0</v>
      </c>
      <c r="N53" s="188">
        <v>0</v>
      </c>
      <c r="O53" s="188">
        <v>0</v>
      </c>
      <c r="P53" s="188">
        <v>0</v>
      </c>
      <c r="Q53" s="186">
        <v>1</v>
      </c>
      <c r="R53" s="188">
        <v>0</v>
      </c>
      <c r="S53" s="189">
        <f t="shared" si="0"/>
        <v>6</v>
      </c>
    </row>
    <row r="54" spans="1:19" ht="12">
      <c r="A54" s="183" t="s">
        <v>121</v>
      </c>
      <c r="B54" s="168" t="s">
        <v>38</v>
      </c>
      <c r="C54" s="184">
        <v>1</v>
      </c>
      <c r="D54" s="185">
        <v>2</v>
      </c>
      <c r="E54" s="186">
        <v>0</v>
      </c>
      <c r="F54" s="187">
        <v>0</v>
      </c>
      <c r="G54" s="185">
        <v>2</v>
      </c>
      <c r="H54" s="185">
        <v>2</v>
      </c>
      <c r="I54" s="186">
        <v>1</v>
      </c>
      <c r="J54" s="184">
        <v>2</v>
      </c>
      <c r="K54" s="186">
        <v>1</v>
      </c>
      <c r="L54" s="188">
        <v>3</v>
      </c>
      <c r="M54" s="187">
        <v>1</v>
      </c>
      <c r="N54" s="188">
        <v>0</v>
      </c>
      <c r="O54" s="188">
        <v>0</v>
      </c>
      <c r="P54" s="188">
        <v>0</v>
      </c>
      <c r="Q54" s="186">
        <v>3</v>
      </c>
      <c r="R54" s="188">
        <v>0</v>
      </c>
      <c r="S54" s="189">
        <f t="shared" si="0"/>
        <v>18</v>
      </c>
    </row>
    <row r="55" spans="1:19" ht="12">
      <c r="A55" s="175" t="s">
        <v>122</v>
      </c>
      <c r="B55" s="168" t="s">
        <v>235</v>
      </c>
      <c r="C55" s="177">
        <v>0</v>
      </c>
      <c r="D55" s="178">
        <v>8</v>
      </c>
      <c r="E55" s="179">
        <v>0</v>
      </c>
      <c r="F55" s="180">
        <v>1</v>
      </c>
      <c r="G55" s="178">
        <v>0</v>
      </c>
      <c r="H55" s="178">
        <v>1</v>
      </c>
      <c r="I55" s="179">
        <v>1</v>
      </c>
      <c r="J55" s="177">
        <v>0</v>
      </c>
      <c r="K55" s="179">
        <v>0</v>
      </c>
      <c r="L55" s="181">
        <v>0</v>
      </c>
      <c r="M55" s="180">
        <v>0</v>
      </c>
      <c r="N55" s="181">
        <v>1</v>
      </c>
      <c r="O55" s="181">
        <v>0</v>
      </c>
      <c r="P55" s="181">
        <v>0</v>
      </c>
      <c r="Q55" s="179">
        <v>0</v>
      </c>
      <c r="R55" s="181">
        <v>0</v>
      </c>
      <c r="S55" s="182">
        <f t="shared" si="0"/>
        <v>12</v>
      </c>
    </row>
    <row r="56" spans="1:19" ht="12">
      <c r="A56" s="183" t="s">
        <v>123</v>
      </c>
      <c r="B56" s="168" t="s">
        <v>236</v>
      </c>
      <c r="C56" s="184">
        <v>0</v>
      </c>
      <c r="D56" s="185">
        <v>0</v>
      </c>
      <c r="E56" s="186">
        <v>0</v>
      </c>
      <c r="F56" s="187">
        <v>0</v>
      </c>
      <c r="G56" s="185">
        <v>0</v>
      </c>
      <c r="H56" s="185">
        <v>0</v>
      </c>
      <c r="I56" s="186">
        <v>0</v>
      </c>
      <c r="J56" s="184">
        <v>0</v>
      </c>
      <c r="K56" s="186">
        <v>0</v>
      </c>
      <c r="L56" s="188">
        <v>0</v>
      </c>
      <c r="M56" s="187">
        <v>0</v>
      </c>
      <c r="N56" s="188">
        <v>0</v>
      </c>
      <c r="O56" s="188">
        <v>0</v>
      </c>
      <c r="P56" s="188">
        <v>0</v>
      </c>
      <c r="Q56" s="186">
        <v>0</v>
      </c>
      <c r="R56" s="188">
        <v>0</v>
      </c>
      <c r="S56" s="189">
        <f t="shared" si="0"/>
        <v>0</v>
      </c>
    </row>
    <row r="57" spans="1:19" ht="12">
      <c r="A57" s="183" t="s">
        <v>124</v>
      </c>
      <c r="B57" s="168" t="s">
        <v>39</v>
      </c>
      <c r="C57" s="184">
        <v>0</v>
      </c>
      <c r="D57" s="185">
        <v>0</v>
      </c>
      <c r="E57" s="186">
        <v>0</v>
      </c>
      <c r="F57" s="187">
        <v>0</v>
      </c>
      <c r="G57" s="185">
        <v>0</v>
      </c>
      <c r="H57" s="185">
        <v>0</v>
      </c>
      <c r="I57" s="186">
        <v>0</v>
      </c>
      <c r="J57" s="184">
        <v>0</v>
      </c>
      <c r="K57" s="186">
        <v>0</v>
      </c>
      <c r="L57" s="188">
        <v>0</v>
      </c>
      <c r="M57" s="187">
        <v>0</v>
      </c>
      <c r="N57" s="188">
        <v>0</v>
      </c>
      <c r="O57" s="188">
        <v>0</v>
      </c>
      <c r="P57" s="188">
        <v>0</v>
      </c>
      <c r="Q57" s="186">
        <v>0</v>
      </c>
      <c r="R57" s="188">
        <v>0</v>
      </c>
      <c r="S57" s="189">
        <f t="shared" si="0"/>
        <v>0</v>
      </c>
    </row>
    <row r="58" spans="1:19" ht="12">
      <c r="A58" s="175" t="s">
        <v>125</v>
      </c>
      <c r="B58" s="168" t="s">
        <v>40</v>
      </c>
      <c r="C58" s="177">
        <v>2</v>
      </c>
      <c r="D58" s="178">
        <v>11</v>
      </c>
      <c r="E58" s="179">
        <v>5</v>
      </c>
      <c r="F58" s="180">
        <v>0</v>
      </c>
      <c r="G58" s="178">
        <v>11</v>
      </c>
      <c r="H58" s="178">
        <v>0</v>
      </c>
      <c r="I58" s="179">
        <v>0</v>
      </c>
      <c r="J58" s="177">
        <v>1</v>
      </c>
      <c r="K58" s="179">
        <v>10</v>
      </c>
      <c r="L58" s="181">
        <v>6</v>
      </c>
      <c r="M58" s="180">
        <v>13</v>
      </c>
      <c r="N58" s="181">
        <v>1</v>
      </c>
      <c r="O58" s="181">
        <v>1</v>
      </c>
      <c r="P58" s="181">
        <v>0</v>
      </c>
      <c r="Q58" s="179">
        <v>3</v>
      </c>
      <c r="R58" s="181">
        <v>0</v>
      </c>
      <c r="S58" s="182">
        <f t="shared" si="0"/>
        <v>64</v>
      </c>
    </row>
    <row r="59" spans="1:19" ht="12">
      <c r="A59" s="183" t="s">
        <v>126</v>
      </c>
      <c r="B59" s="168" t="s">
        <v>237</v>
      </c>
      <c r="C59" s="184">
        <v>1</v>
      </c>
      <c r="D59" s="185">
        <v>10</v>
      </c>
      <c r="E59" s="186">
        <v>0</v>
      </c>
      <c r="F59" s="187">
        <v>1</v>
      </c>
      <c r="G59" s="185">
        <v>0</v>
      </c>
      <c r="H59" s="185">
        <v>0</v>
      </c>
      <c r="I59" s="186">
        <v>0</v>
      </c>
      <c r="J59" s="184">
        <v>0</v>
      </c>
      <c r="K59" s="186">
        <v>0</v>
      </c>
      <c r="L59" s="188">
        <v>0</v>
      </c>
      <c r="M59" s="187">
        <v>0</v>
      </c>
      <c r="N59" s="188">
        <v>0</v>
      </c>
      <c r="O59" s="188">
        <v>0</v>
      </c>
      <c r="P59" s="188">
        <v>0</v>
      </c>
      <c r="Q59" s="186">
        <v>0</v>
      </c>
      <c r="R59" s="188">
        <v>0</v>
      </c>
      <c r="S59" s="189">
        <f t="shared" si="0"/>
        <v>12</v>
      </c>
    </row>
    <row r="60" spans="1:19" ht="12">
      <c r="A60" s="183" t="s">
        <v>127</v>
      </c>
      <c r="B60" s="168" t="s">
        <v>302</v>
      </c>
      <c r="C60" s="184">
        <v>1</v>
      </c>
      <c r="D60" s="185">
        <v>1</v>
      </c>
      <c r="E60" s="186">
        <v>0</v>
      </c>
      <c r="F60" s="187">
        <v>0</v>
      </c>
      <c r="G60" s="185">
        <v>0</v>
      </c>
      <c r="H60" s="185">
        <v>1</v>
      </c>
      <c r="I60" s="186">
        <v>0</v>
      </c>
      <c r="J60" s="184">
        <v>0</v>
      </c>
      <c r="K60" s="186">
        <v>0</v>
      </c>
      <c r="L60" s="188">
        <v>0</v>
      </c>
      <c r="M60" s="187">
        <v>0</v>
      </c>
      <c r="N60" s="188">
        <v>0</v>
      </c>
      <c r="O60" s="188">
        <v>0</v>
      </c>
      <c r="P60" s="188">
        <v>0</v>
      </c>
      <c r="Q60" s="186">
        <v>0</v>
      </c>
      <c r="R60" s="188">
        <v>0</v>
      </c>
      <c r="S60" s="189">
        <f t="shared" si="0"/>
        <v>3</v>
      </c>
    </row>
    <row r="61" spans="1:19" ht="12">
      <c r="A61" s="175" t="s">
        <v>128</v>
      </c>
      <c r="B61" s="168" t="s">
        <v>41</v>
      </c>
      <c r="C61" s="177">
        <v>1</v>
      </c>
      <c r="D61" s="178">
        <v>0</v>
      </c>
      <c r="E61" s="179">
        <v>0</v>
      </c>
      <c r="F61" s="180">
        <v>0</v>
      </c>
      <c r="G61" s="178">
        <v>5</v>
      </c>
      <c r="H61" s="178">
        <v>2</v>
      </c>
      <c r="I61" s="179">
        <v>1</v>
      </c>
      <c r="J61" s="177">
        <v>1</v>
      </c>
      <c r="K61" s="179">
        <v>7</v>
      </c>
      <c r="L61" s="181">
        <v>5</v>
      </c>
      <c r="M61" s="180">
        <v>3</v>
      </c>
      <c r="N61" s="181">
        <v>2</v>
      </c>
      <c r="O61" s="181">
        <v>0</v>
      </c>
      <c r="P61" s="181">
        <v>0</v>
      </c>
      <c r="Q61" s="179">
        <v>1</v>
      </c>
      <c r="R61" s="181">
        <v>0</v>
      </c>
      <c r="S61" s="182">
        <f t="shared" si="0"/>
        <v>28</v>
      </c>
    </row>
    <row r="62" spans="1:19" ht="12">
      <c r="A62" s="183" t="s">
        <v>129</v>
      </c>
      <c r="B62" s="168" t="s">
        <v>238</v>
      </c>
      <c r="C62" s="184">
        <v>0</v>
      </c>
      <c r="D62" s="185">
        <v>3</v>
      </c>
      <c r="E62" s="186">
        <v>1</v>
      </c>
      <c r="F62" s="187">
        <v>2</v>
      </c>
      <c r="G62" s="185">
        <v>3</v>
      </c>
      <c r="H62" s="185">
        <v>1</v>
      </c>
      <c r="I62" s="186">
        <v>1</v>
      </c>
      <c r="J62" s="184">
        <v>0</v>
      </c>
      <c r="K62" s="186">
        <v>2</v>
      </c>
      <c r="L62" s="188">
        <v>5</v>
      </c>
      <c r="M62" s="187">
        <v>2</v>
      </c>
      <c r="N62" s="188">
        <v>0</v>
      </c>
      <c r="O62" s="188">
        <v>0</v>
      </c>
      <c r="P62" s="188">
        <v>0</v>
      </c>
      <c r="Q62" s="186">
        <v>1</v>
      </c>
      <c r="R62" s="188">
        <v>0</v>
      </c>
      <c r="S62" s="189">
        <f t="shared" si="0"/>
        <v>21</v>
      </c>
    </row>
    <row r="63" spans="1:19" ht="12">
      <c r="A63" s="183" t="s">
        <v>130</v>
      </c>
      <c r="B63" s="168" t="s">
        <v>42</v>
      </c>
      <c r="C63" s="184">
        <v>0</v>
      </c>
      <c r="D63" s="185">
        <v>13</v>
      </c>
      <c r="E63" s="186">
        <v>0</v>
      </c>
      <c r="F63" s="187">
        <v>1</v>
      </c>
      <c r="G63" s="185">
        <v>0</v>
      </c>
      <c r="H63" s="185">
        <v>2</v>
      </c>
      <c r="I63" s="186">
        <v>0</v>
      </c>
      <c r="J63" s="184">
        <v>0</v>
      </c>
      <c r="K63" s="186">
        <v>0</v>
      </c>
      <c r="L63" s="188">
        <v>1</v>
      </c>
      <c r="M63" s="187">
        <v>0</v>
      </c>
      <c r="N63" s="188">
        <v>2</v>
      </c>
      <c r="O63" s="188">
        <v>0</v>
      </c>
      <c r="P63" s="188">
        <v>0</v>
      </c>
      <c r="Q63" s="186">
        <v>1</v>
      </c>
      <c r="R63" s="188">
        <v>2</v>
      </c>
      <c r="S63" s="189">
        <f t="shared" si="0"/>
        <v>22</v>
      </c>
    </row>
    <row r="64" spans="1:19" ht="12">
      <c r="A64" s="175" t="s">
        <v>131</v>
      </c>
      <c r="B64" s="168" t="s">
        <v>239</v>
      </c>
      <c r="C64" s="177">
        <v>1</v>
      </c>
      <c r="D64" s="178">
        <v>0</v>
      </c>
      <c r="E64" s="179">
        <v>0</v>
      </c>
      <c r="F64" s="180">
        <v>5</v>
      </c>
      <c r="G64" s="178">
        <v>0</v>
      </c>
      <c r="H64" s="178">
        <v>2</v>
      </c>
      <c r="I64" s="179">
        <v>0</v>
      </c>
      <c r="J64" s="177">
        <v>0</v>
      </c>
      <c r="K64" s="179">
        <v>4</v>
      </c>
      <c r="L64" s="181">
        <v>1</v>
      </c>
      <c r="M64" s="180">
        <v>4</v>
      </c>
      <c r="N64" s="181">
        <v>0</v>
      </c>
      <c r="O64" s="181">
        <v>0</v>
      </c>
      <c r="P64" s="181">
        <v>0</v>
      </c>
      <c r="Q64" s="179">
        <v>2</v>
      </c>
      <c r="R64" s="181">
        <v>0</v>
      </c>
      <c r="S64" s="182">
        <f t="shared" si="0"/>
        <v>19</v>
      </c>
    </row>
    <row r="65" spans="1:19" ht="12">
      <c r="A65" s="183" t="s">
        <v>132</v>
      </c>
      <c r="B65" s="168" t="s">
        <v>240</v>
      </c>
      <c r="C65" s="184">
        <v>0</v>
      </c>
      <c r="D65" s="185">
        <v>3</v>
      </c>
      <c r="E65" s="186">
        <v>1</v>
      </c>
      <c r="F65" s="187">
        <v>3</v>
      </c>
      <c r="G65" s="185">
        <v>0</v>
      </c>
      <c r="H65" s="185">
        <v>0</v>
      </c>
      <c r="I65" s="186">
        <v>1</v>
      </c>
      <c r="J65" s="184">
        <v>0</v>
      </c>
      <c r="K65" s="186">
        <v>0</v>
      </c>
      <c r="L65" s="188">
        <v>1</v>
      </c>
      <c r="M65" s="187">
        <v>1</v>
      </c>
      <c r="N65" s="188">
        <v>2</v>
      </c>
      <c r="O65" s="188">
        <v>0</v>
      </c>
      <c r="P65" s="188">
        <v>0</v>
      </c>
      <c r="Q65" s="186">
        <v>0</v>
      </c>
      <c r="R65" s="188">
        <v>0</v>
      </c>
      <c r="S65" s="189">
        <f t="shared" si="0"/>
        <v>12</v>
      </c>
    </row>
    <row r="66" spans="1:19" ht="12">
      <c r="A66" s="183" t="s">
        <v>133</v>
      </c>
      <c r="B66" s="168" t="s">
        <v>303</v>
      </c>
      <c r="C66" s="184">
        <v>0</v>
      </c>
      <c r="D66" s="185">
        <v>0</v>
      </c>
      <c r="E66" s="186">
        <v>0</v>
      </c>
      <c r="F66" s="187">
        <v>0</v>
      </c>
      <c r="G66" s="185">
        <v>0</v>
      </c>
      <c r="H66" s="185">
        <v>0</v>
      </c>
      <c r="I66" s="186">
        <v>0</v>
      </c>
      <c r="J66" s="184">
        <v>0</v>
      </c>
      <c r="K66" s="186">
        <v>0</v>
      </c>
      <c r="L66" s="188">
        <v>0</v>
      </c>
      <c r="M66" s="187">
        <v>0</v>
      </c>
      <c r="N66" s="188">
        <v>0</v>
      </c>
      <c r="O66" s="188">
        <v>0</v>
      </c>
      <c r="P66" s="188">
        <v>0</v>
      </c>
      <c r="Q66" s="186">
        <v>0</v>
      </c>
      <c r="R66" s="188">
        <v>0</v>
      </c>
      <c r="S66" s="189">
        <f t="shared" si="0"/>
        <v>0</v>
      </c>
    </row>
    <row r="67" spans="1:19" ht="12">
      <c r="A67" s="175" t="s">
        <v>134</v>
      </c>
      <c r="B67" s="168" t="s">
        <v>43</v>
      </c>
      <c r="C67" s="177">
        <v>0</v>
      </c>
      <c r="D67" s="178">
        <v>0</v>
      </c>
      <c r="E67" s="179">
        <v>0</v>
      </c>
      <c r="F67" s="180">
        <v>0</v>
      </c>
      <c r="G67" s="178">
        <v>0</v>
      </c>
      <c r="H67" s="178">
        <v>1</v>
      </c>
      <c r="I67" s="179">
        <v>0</v>
      </c>
      <c r="J67" s="177">
        <v>0</v>
      </c>
      <c r="K67" s="179">
        <v>0</v>
      </c>
      <c r="L67" s="181">
        <v>0</v>
      </c>
      <c r="M67" s="180">
        <v>0</v>
      </c>
      <c r="N67" s="181">
        <v>0</v>
      </c>
      <c r="O67" s="181">
        <v>0</v>
      </c>
      <c r="P67" s="181">
        <v>0</v>
      </c>
      <c r="Q67" s="179">
        <v>0</v>
      </c>
      <c r="R67" s="181">
        <v>0</v>
      </c>
      <c r="S67" s="182">
        <f t="shared" si="0"/>
        <v>1</v>
      </c>
    </row>
    <row r="68" spans="1:19" ht="12">
      <c r="A68" s="183" t="s">
        <v>135</v>
      </c>
      <c r="B68" s="168" t="s">
        <v>241</v>
      </c>
      <c r="C68" s="184">
        <v>0</v>
      </c>
      <c r="D68" s="185">
        <v>4</v>
      </c>
      <c r="E68" s="186">
        <v>0</v>
      </c>
      <c r="F68" s="187">
        <v>0</v>
      </c>
      <c r="G68" s="185">
        <v>0</v>
      </c>
      <c r="H68" s="185">
        <v>0</v>
      </c>
      <c r="I68" s="186">
        <v>0</v>
      </c>
      <c r="J68" s="184">
        <v>1</v>
      </c>
      <c r="K68" s="186">
        <v>2</v>
      </c>
      <c r="L68" s="188">
        <v>2</v>
      </c>
      <c r="M68" s="187">
        <v>1</v>
      </c>
      <c r="N68" s="188">
        <v>0</v>
      </c>
      <c r="O68" s="188">
        <v>0</v>
      </c>
      <c r="P68" s="188">
        <v>0</v>
      </c>
      <c r="Q68" s="186">
        <v>0</v>
      </c>
      <c r="R68" s="188">
        <v>0</v>
      </c>
      <c r="S68" s="189">
        <f t="shared" si="0"/>
        <v>10</v>
      </c>
    </row>
    <row r="69" spans="1:19" ht="12">
      <c r="A69" s="183" t="s">
        <v>136</v>
      </c>
      <c r="B69" s="168" t="s">
        <v>242</v>
      </c>
      <c r="C69" s="184">
        <v>0</v>
      </c>
      <c r="D69" s="185">
        <v>6</v>
      </c>
      <c r="E69" s="186">
        <v>0</v>
      </c>
      <c r="F69" s="187">
        <v>3</v>
      </c>
      <c r="G69" s="185">
        <v>0</v>
      </c>
      <c r="H69" s="185">
        <v>0</v>
      </c>
      <c r="I69" s="186">
        <v>0</v>
      </c>
      <c r="J69" s="184">
        <v>0</v>
      </c>
      <c r="K69" s="186">
        <v>1</v>
      </c>
      <c r="L69" s="188">
        <v>1</v>
      </c>
      <c r="M69" s="187">
        <v>1</v>
      </c>
      <c r="N69" s="188">
        <v>0</v>
      </c>
      <c r="O69" s="188">
        <v>0</v>
      </c>
      <c r="P69" s="188">
        <v>0</v>
      </c>
      <c r="Q69" s="186">
        <v>0</v>
      </c>
      <c r="R69" s="188">
        <v>1</v>
      </c>
      <c r="S69" s="189">
        <f t="shared" si="0"/>
        <v>13</v>
      </c>
    </row>
    <row r="70" spans="1:19" ht="12">
      <c r="A70" s="175" t="s">
        <v>137</v>
      </c>
      <c r="B70" s="168" t="s">
        <v>243</v>
      </c>
      <c r="C70" s="177">
        <v>0</v>
      </c>
      <c r="D70" s="178">
        <v>1</v>
      </c>
      <c r="E70" s="179">
        <v>0</v>
      </c>
      <c r="F70" s="180">
        <v>4</v>
      </c>
      <c r="G70" s="178">
        <v>0</v>
      </c>
      <c r="H70" s="178">
        <v>0</v>
      </c>
      <c r="I70" s="179">
        <v>0</v>
      </c>
      <c r="J70" s="177">
        <v>0</v>
      </c>
      <c r="K70" s="179">
        <v>0</v>
      </c>
      <c r="L70" s="181">
        <v>0</v>
      </c>
      <c r="M70" s="180">
        <v>0</v>
      </c>
      <c r="N70" s="181">
        <v>0</v>
      </c>
      <c r="O70" s="181">
        <v>0</v>
      </c>
      <c r="P70" s="181">
        <v>0</v>
      </c>
      <c r="Q70" s="179">
        <v>0</v>
      </c>
      <c r="R70" s="181">
        <v>0</v>
      </c>
      <c r="S70" s="182">
        <f t="shared" si="0"/>
        <v>5</v>
      </c>
    </row>
    <row r="71" spans="1:19" ht="12">
      <c r="A71" s="183" t="s">
        <v>138</v>
      </c>
      <c r="B71" s="168" t="s">
        <v>44</v>
      </c>
      <c r="C71" s="184">
        <v>0</v>
      </c>
      <c r="D71" s="185">
        <v>7</v>
      </c>
      <c r="E71" s="186">
        <v>0</v>
      </c>
      <c r="F71" s="187">
        <v>1</v>
      </c>
      <c r="G71" s="185">
        <v>0</v>
      </c>
      <c r="H71" s="185">
        <v>0</v>
      </c>
      <c r="I71" s="186">
        <v>0</v>
      </c>
      <c r="J71" s="184">
        <v>0</v>
      </c>
      <c r="K71" s="186">
        <v>0</v>
      </c>
      <c r="L71" s="188">
        <v>0</v>
      </c>
      <c r="M71" s="187">
        <v>1</v>
      </c>
      <c r="N71" s="188">
        <v>0</v>
      </c>
      <c r="O71" s="188">
        <v>0</v>
      </c>
      <c r="P71" s="188">
        <v>0</v>
      </c>
      <c r="Q71" s="186">
        <v>0</v>
      </c>
      <c r="R71" s="188">
        <v>1</v>
      </c>
      <c r="S71" s="189">
        <f t="shared" si="0"/>
        <v>10</v>
      </c>
    </row>
    <row r="72" spans="1:19" ht="12">
      <c r="A72" s="183" t="s">
        <v>139</v>
      </c>
      <c r="B72" s="168" t="s">
        <v>45</v>
      </c>
      <c r="C72" s="184">
        <v>0</v>
      </c>
      <c r="D72" s="185">
        <v>0</v>
      </c>
      <c r="E72" s="186">
        <v>0</v>
      </c>
      <c r="F72" s="187">
        <v>0</v>
      </c>
      <c r="G72" s="185">
        <v>2</v>
      </c>
      <c r="H72" s="185">
        <v>1</v>
      </c>
      <c r="I72" s="186">
        <v>0</v>
      </c>
      <c r="J72" s="184">
        <v>0</v>
      </c>
      <c r="K72" s="186">
        <v>0</v>
      </c>
      <c r="L72" s="188">
        <v>0</v>
      </c>
      <c r="M72" s="187">
        <v>0</v>
      </c>
      <c r="N72" s="188">
        <v>1</v>
      </c>
      <c r="O72" s="188">
        <v>0</v>
      </c>
      <c r="P72" s="188">
        <v>0</v>
      </c>
      <c r="Q72" s="186">
        <v>1</v>
      </c>
      <c r="R72" s="188">
        <v>0</v>
      </c>
      <c r="S72" s="189">
        <f t="shared" si="0"/>
        <v>5</v>
      </c>
    </row>
    <row r="73" spans="1:19" ht="12">
      <c r="A73" s="175" t="s">
        <v>140</v>
      </c>
      <c r="B73" s="168" t="s">
        <v>244</v>
      </c>
      <c r="C73" s="177">
        <v>0</v>
      </c>
      <c r="D73" s="178">
        <v>4</v>
      </c>
      <c r="E73" s="179">
        <v>0</v>
      </c>
      <c r="F73" s="180">
        <v>3</v>
      </c>
      <c r="G73" s="178">
        <v>9</v>
      </c>
      <c r="H73" s="178">
        <v>2</v>
      </c>
      <c r="I73" s="179">
        <v>9</v>
      </c>
      <c r="J73" s="177">
        <v>2</v>
      </c>
      <c r="K73" s="179">
        <v>10</v>
      </c>
      <c r="L73" s="181">
        <v>3</v>
      </c>
      <c r="M73" s="180">
        <v>4</v>
      </c>
      <c r="N73" s="181">
        <v>1</v>
      </c>
      <c r="O73" s="181">
        <v>0</v>
      </c>
      <c r="P73" s="181">
        <v>0</v>
      </c>
      <c r="Q73" s="179">
        <v>0</v>
      </c>
      <c r="R73" s="181">
        <v>1</v>
      </c>
      <c r="S73" s="182">
        <f aca="true" t="shared" si="1" ref="S73:S135">SUM(C73:R73)</f>
        <v>48</v>
      </c>
    </row>
    <row r="74" spans="1:19" ht="12">
      <c r="A74" s="183" t="s">
        <v>141</v>
      </c>
      <c r="B74" s="168" t="s">
        <v>46</v>
      </c>
      <c r="C74" s="184">
        <v>2</v>
      </c>
      <c r="D74" s="185">
        <v>1</v>
      </c>
      <c r="E74" s="186">
        <v>0</v>
      </c>
      <c r="F74" s="187">
        <v>2</v>
      </c>
      <c r="G74" s="185">
        <v>1</v>
      </c>
      <c r="H74" s="185">
        <v>0</v>
      </c>
      <c r="I74" s="186">
        <v>0</v>
      </c>
      <c r="J74" s="184">
        <v>0</v>
      </c>
      <c r="K74" s="186">
        <v>0</v>
      </c>
      <c r="L74" s="188">
        <v>1</v>
      </c>
      <c r="M74" s="187">
        <v>0</v>
      </c>
      <c r="N74" s="188">
        <v>0</v>
      </c>
      <c r="O74" s="188">
        <v>0</v>
      </c>
      <c r="P74" s="188">
        <v>0</v>
      </c>
      <c r="Q74" s="186">
        <v>0</v>
      </c>
      <c r="R74" s="188">
        <v>0</v>
      </c>
      <c r="S74" s="189">
        <f t="shared" si="1"/>
        <v>7</v>
      </c>
    </row>
    <row r="75" spans="1:19" ht="12">
      <c r="A75" s="183" t="s">
        <v>142</v>
      </c>
      <c r="B75" s="168" t="s">
        <v>279</v>
      </c>
      <c r="C75" s="184">
        <v>0</v>
      </c>
      <c r="D75" s="185">
        <v>1</v>
      </c>
      <c r="E75" s="186">
        <v>1</v>
      </c>
      <c r="F75" s="187">
        <v>9</v>
      </c>
      <c r="G75" s="185">
        <v>0</v>
      </c>
      <c r="H75" s="185">
        <v>0</v>
      </c>
      <c r="I75" s="186">
        <v>0</v>
      </c>
      <c r="J75" s="184">
        <v>0</v>
      </c>
      <c r="K75" s="186">
        <v>1</v>
      </c>
      <c r="L75" s="188">
        <v>1</v>
      </c>
      <c r="M75" s="187">
        <v>0</v>
      </c>
      <c r="N75" s="188">
        <v>0</v>
      </c>
      <c r="O75" s="188">
        <v>0</v>
      </c>
      <c r="P75" s="188">
        <v>0</v>
      </c>
      <c r="Q75" s="186">
        <v>1</v>
      </c>
      <c r="R75" s="188">
        <v>0</v>
      </c>
      <c r="S75" s="189">
        <f t="shared" si="1"/>
        <v>14</v>
      </c>
    </row>
    <row r="76" spans="1:19" ht="12">
      <c r="A76" s="175" t="s">
        <v>143</v>
      </c>
      <c r="B76" s="168" t="s">
        <v>245</v>
      </c>
      <c r="C76" s="177">
        <v>0</v>
      </c>
      <c r="D76" s="178">
        <v>6</v>
      </c>
      <c r="E76" s="179">
        <v>2</v>
      </c>
      <c r="F76" s="180">
        <v>2</v>
      </c>
      <c r="G76" s="178">
        <v>2</v>
      </c>
      <c r="H76" s="178">
        <v>2</v>
      </c>
      <c r="I76" s="179">
        <v>2</v>
      </c>
      <c r="J76" s="177">
        <v>2</v>
      </c>
      <c r="K76" s="179">
        <v>0</v>
      </c>
      <c r="L76" s="181">
        <v>2</v>
      </c>
      <c r="M76" s="180">
        <v>0</v>
      </c>
      <c r="N76" s="181">
        <v>2</v>
      </c>
      <c r="O76" s="181">
        <v>0</v>
      </c>
      <c r="P76" s="181">
        <v>0</v>
      </c>
      <c r="Q76" s="179">
        <v>0</v>
      </c>
      <c r="R76" s="181">
        <v>0</v>
      </c>
      <c r="S76" s="182">
        <f t="shared" si="1"/>
        <v>22</v>
      </c>
    </row>
    <row r="77" spans="1:19" ht="12">
      <c r="A77" s="183" t="s">
        <v>144</v>
      </c>
      <c r="B77" s="168" t="s">
        <v>47</v>
      </c>
      <c r="C77" s="184">
        <v>5</v>
      </c>
      <c r="D77" s="185">
        <v>1</v>
      </c>
      <c r="E77" s="186">
        <v>2</v>
      </c>
      <c r="F77" s="187">
        <v>0</v>
      </c>
      <c r="G77" s="185">
        <v>4</v>
      </c>
      <c r="H77" s="185">
        <v>1</v>
      </c>
      <c r="I77" s="186">
        <v>1</v>
      </c>
      <c r="J77" s="184">
        <v>1</v>
      </c>
      <c r="K77" s="186">
        <v>3</v>
      </c>
      <c r="L77" s="188">
        <v>6</v>
      </c>
      <c r="M77" s="187">
        <v>1</v>
      </c>
      <c r="N77" s="188">
        <v>0</v>
      </c>
      <c r="O77" s="188">
        <v>0</v>
      </c>
      <c r="P77" s="188">
        <v>0</v>
      </c>
      <c r="Q77" s="186">
        <v>0</v>
      </c>
      <c r="R77" s="188">
        <v>0</v>
      </c>
      <c r="S77" s="189">
        <f t="shared" si="1"/>
        <v>25</v>
      </c>
    </row>
    <row r="78" spans="1:19" ht="12">
      <c r="A78" s="175" t="s">
        <v>145</v>
      </c>
      <c r="B78" s="196" t="s">
        <v>309</v>
      </c>
      <c r="C78" s="177">
        <v>0</v>
      </c>
      <c r="D78" s="178">
        <v>0</v>
      </c>
      <c r="E78" s="179">
        <v>0</v>
      </c>
      <c r="F78" s="180">
        <v>1</v>
      </c>
      <c r="G78" s="178">
        <v>0</v>
      </c>
      <c r="H78" s="178">
        <v>0</v>
      </c>
      <c r="I78" s="179">
        <v>0</v>
      </c>
      <c r="J78" s="177">
        <v>0</v>
      </c>
      <c r="K78" s="179">
        <v>0</v>
      </c>
      <c r="L78" s="181">
        <v>0</v>
      </c>
      <c r="M78" s="180">
        <v>0</v>
      </c>
      <c r="N78" s="181">
        <v>0</v>
      </c>
      <c r="O78" s="181">
        <v>0</v>
      </c>
      <c r="P78" s="181">
        <v>0</v>
      </c>
      <c r="Q78" s="179">
        <v>0</v>
      </c>
      <c r="R78" s="181">
        <v>0</v>
      </c>
      <c r="S78" s="182">
        <f t="shared" si="1"/>
        <v>1</v>
      </c>
    </row>
    <row r="79" spans="1:19" ht="12">
      <c r="A79" s="175" t="s">
        <v>146</v>
      </c>
      <c r="B79" s="194" t="s">
        <v>247</v>
      </c>
      <c r="C79" s="177">
        <v>1</v>
      </c>
      <c r="D79" s="178">
        <v>0</v>
      </c>
      <c r="E79" s="179">
        <v>0</v>
      </c>
      <c r="F79" s="180">
        <v>1</v>
      </c>
      <c r="G79" s="178">
        <v>0</v>
      </c>
      <c r="H79" s="178">
        <v>0</v>
      </c>
      <c r="I79" s="179">
        <v>0</v>
      </c>
      <c r="J79" s="177">
        <v>0</v>
      </c>
      <c r="K79" s="179">
        <v>1</v>
      </c>
      <c r="L79" s="181">
        <v>0</v>
      </c>
      <c r="M79" s="180">
        <v>2</v>
      </c>
      <c r="N79" s="181">
        <v>0</v>
      </c>
      <c r="O79" s="181">
        <v>0</v>
      </c>
      <c r="P79" s="181">
        <v>0</v>
      </c>
      <c r="Q79" s="179">
        <v>0</v>
      </c>
      <c r="R79" s="181">
        <v>0</v>
      </c>
      <c r="S79" s="182">
        <f t="shared" si="1"/>
        <v>5</v>
      </c>
    </row>
    <row r="80" spans="1:19" ht="12">
      <c r="A80" s="183" t="s">
        <v>147</v>
      </c>
      <c r="B80" s="168" t="s">
        <v>48</v>
      </c>
      <c r="C80" s="184">
        <v>1</v>
      </c>
      <c r="D80" s="185">
        <v>0</v>
      </c>
      <c r="E80" s="186">
        <v>0</v>
      </c>
      <c r="F80" s="187">
        <v>0</v>
      </c>
      <c r="G80" s="185">
        <v>0</v>
      </c>
      <c r="H80" s="185">
        <v>0</v>
      </c>
      <c r="I80" s="186">
        <v>1</v>
      </c>
      <c r="J80" s="184">
        <v>0</v>
      </c>
      <c r="K80" s="186">
        <v>1</v>
      </c>
      <c r="L80" s="188">
        <v>1</v>
      </c>
      <c r="M80" s="187">
        <v>0</v>
      </c>
      <c r="N80" s="188">
        <v>0</v>
      </c>
      <c r="O80" s="188">
        <v>0</v>
      </c>
      <c r="P80" s="188">
        <v>0</v>
      </c>
      <c r="Q80" s="186">
        <v>0</v>
      </c>
      <c r="R80" s="188">
        <v>0</v>
      </c>
      <c r="S80" s="192">
        <f t="shared" si="1"/>
        <v>4</v>
      </c>
    </row>
    <row r="81" spans="1:19" ht="12">
      <c r="A81" s="193" t="s">
        <v>148</v>
      </c>
      <c r="B81" s="197" t="s">
        <v>301</v>
      </c>
      <c r="C81" s="184">
        <v>0</v>
      </c>
      <c r="D81" s="185">
        <v>1</v>
      </c>
      <c r="E81" s="186">
        <v>0</v>
      </c>
      <c r="F81" s="187">
        <v>1</v>
      </c>
      <c r="G81" s="185">
        <v>0</v>
      </c>
      <c r="H81" s="185">
        <v>0</v>
      </c>
      <c r="I81" s="186">
        <v>0</v>
      </c>
      <c r="J81" s="184">
        <v>0</v>
      </c>
      <c r="K81" s="186">
        <v>0</v>
      </c>
      <c r="L81" s="188">
        <v>0</v>
      </c>
      <c r="M81" s="187">
        <v>0</v>
      </c>
      <c r="N81" s="188">
        <v>0</v>
      </c>
      <c r="O81" s="188">
        <v>0</v>
      </c>
      <c r="P81" s="188">
        <v>0</v>
      </c>
      <c r="Q81" s="186">
        <v>0</v>
      </c>
      <c r="R81" s="188">
        <v>0</v>
      </c>
      <c r="S81" s="195">
        <f t="shared" si="1"/>
        <v>2</v>
      </c>
    </row>
    <row r="82" spans="1:19" ht="12">
      <c r="A82" s="175" t="s">
        <v>149</v>
      </c>
      <c r="B82" s="194" t="s">
        <v>283</v>
      </c>
      <c r="C82" s="177">
        <v>1</v>
      </c>
      <c r="D82" s="178">
        <v>1</v>
      </c>
      <c r="E82" s="179">
        <v>0</v>
      </c>
      <c r="F82" s="180">
        <v>0</v>
      </c>
      <c r="G82" s="178">
        <v>1</v>
      </c>
      <c r="H82" s="178">
        <v>1</v>
      </c>
      <c r="I82" s="179">
        <v>0</v>
      </c>
      <c r="J82" s="177">
        <v>0</v>
      </c>
      <c r="K82" s="179">
        <v>0</v>
      </c>
      <c r="L82" s="181">
        <v>2</v>
      </c>
      <c r="M82" s="180">
        <v>0</v>
      </c>
      <c r="N82" s="181">
        <v>0</v>
      </c>
      <c r="O82" s="181">
        <v>0</v>
      </c>
      <c r="P82" s="181">
        <v>0</v>
      </c>
      <c r="Q82" s="179">
        <v>0</v>
      </c>
      <c r="R82" s="181">
        <v>1</v>
      </c>
      <c r="S82" s="182">
        <f t="shared" si="1"/>
        <v>7</v>
      </c>
    </row>
    <row r="83" spans="1:19" ht="12">
      <c r="A83" s="183" t="s">
        <v>150</v>
      </c>
      <c r="B83" s="194" t="s">
        <v>248</v>
      </c>
      <c r="C83" s="184">
        <v>0</v>
      </c>
      <c r="D83" s="185">
        <v>0</v>
      </c>
      <c r="E83" s="186">
        <v>0</v>
      </c>
      <c r="F83" s="187">
        <v>0</v>
      </c>
      <c r="G83" s="185">
        <v>1</v>
      </c>
      <c r="H83" s="185">
        <v>0</v>
      </c>
      <c r="I83" s="186">
        <v>0</v>
      </c>
      <c r="J83" s="184">
        <v>0</v>
      </c>
      <c r="K83" s="186">
        <v>0</v>
      </c>
      <c r="L83" s="188">
        <v>0</v>
      </c>
      <c r="M83" s="187">
        <v>0</v>
      </c>
      <c r="N83" s="188">
        <v>0</v>
      </c>
      <c r="O83" s="188">
        <v>0</v>
      </c>
      <c r="P83" s="188">
        <v>0</v>
      </c>
      <c r="Q83" s="186">
        <v>0</v>
      </c>
      <c r="R83" s="188">
        <v>0</v>
      </c>
      <c r="S83" s="189">
        <f t="shared" si="1"/>
        <v>1</v>
      </c>
    </row>
    <row r="84" spans="1:19" ht="12">
      <c r="A84" s="183" t="s">
        <v>151</v>
      </c>
      <c r="B84" s="168" t="s">
        <v>249</v>
      </c>
      <c r="C84" s="184">
        <v>0</v>
      </c>
      <c r="D84" s="185">
        <v>0</v>
      </c>
      <c r="E84" s="186">
        <v>0</v>
      </c>
      <c r="F84" s="187">
        <v>1</v>
      </c>
      <c r="G84" s="185">
        <v>0</v>
      </c>
      <c r="H84" s="185">
        <v>0</v>
      </c>
      <c r="I84" s="186">
        <v>0</v>
      </c>
      <c r="J84" s="184">
        <v>0</v>
      </c>
      <c r="K84" s="186">
        <v>0</v>
      </c>
      <c r="L84" s="188">
        <v>0</v>
      </c>
      <c r="M84" s="187">
        <v>0</v>
      </c>
      <c r="N84" s="188">
        <v>0</v>
      </c>
      <c r="O84" s="188">
        <v>0</v>
      </c>
      <c r="P84" s="188">
        <v>0</v>
      </c>
      <c r="Q84" s="186">
        <v>0</v>
      </c>
      <c r="R84" s="188">
        <v>0</v>
      </c>
      <c r="S84" s="189">
        <f t="shared" si="1"/>
        <v>1</v>
      </c>
    </row>
    <row r="85" spans="1:19" ht="12">
      <c r="A85" s="230" t="s">
        <v>152</v>
      </c>
      <c r="B85" s="191" t="s">
        <v>49</v>
      </c>
      <c r="C85" s="231">
        <v>1</v>
      </c>
      <c r="D85" s="232">
        <v>11</v>
      </c>
      <c r="E85" s="233">
        <v>11</v>
      </c>
      <c r="F85" s="234">
        <v>0</v>
      </c>
      <c r="G85" s="232">
        <v>8</v>
      </c>
      <c r="H85" s="232">
        <v>3</v>
      </c>
      <c r="I85" s="233">
        <v>6</v>
      </c>
      <c r="J85" s="231">
        <v>0</v>
      </c>
      <c r="K85" s="233">
        <v>9</v>
      </c>
      <c r="L85" s="235">
        <v>3</v>
      </c>
      <c r="M85" s="234">
        <v>5</v>
      </c>
      <c r="N85" s="235">
        <v>2</v>
      </c>
      <c r="O85" s="235">
        <v>0</v>
      </c>
      <c r="P85" s="235">
        <v>0</v>
      </c>
      <c r="Q85" s="233">
        <v>2</v>
      </c>
      <c r="R85" s="235">
        <v>0</v>
      </c>
      <c r="S85" s="236">
        <f t="shared" si="1"/>
        <v>61</v>
      </c>
    </row>
    <row r="86" spans="1:19" ht="12">
      <c r="A86" s="183" t="s">
        <v>153</v>
      </c>
      <c r="B86" s="168" t="s">
        <v>50</v>
      </c>
      <c r="C86" s="184">
        <v>2</v>
      </c>
      <c r="D86" s="185">
        <v>5</v>
      </c>
      <c r="E86" s="186">
        <v>0</v>
      </c>
      <c r="F86" s="187">
        <v>0</v>
      </c>
      <c r="G86" s="185">
        <v>6</v>
      </c>
      <c r="H86" s="185">
        <v>2</v>
      </c>
      <c r="I86" s="186">
        <v>0</v>
      </c>
      <c r="J86" s="184">
        <v>2</v>
      </c>
      <c r="K86" s="186">
        <v>2</v>
      </c>
      <c r="L86" s="188">
        <v>0</v>
      </c>
      <c r="M86" s="187">
        <v>2</v>
      </c>
      <c r="N86" s="188">
        <v>1</v>
      </c>
      <c r="O86" s="188">
        <v>0</v>
      </c>
      <c r="P86" s="188">
        <v>0</v>
      </c>
      <c r="Q86" s="186">
        <v>0</v>
      </c>
      <c r="R86" s="188">
        <v>0</v>
      </c>
      <c r="S86" s="189">
        <f t="shared" si="1"/>
        <v>22</v>
      </c>
    </row>
    <row r="87" spans="1:19" ht="12">
      <c r="A87" s="183" t="s">
        <v>154</v>
      </c>
      <c r="B87" s="168" t="s">
        <v>284</v>
      </c>
      <c r="C87" s="177">
        <v>2</v>
      </c>
      <c r="D87" s="178">
        <v>3</v>
      </c>
      <c r="E87" s="179">
        <v>0</v>
      </c>
      <c r="F87" s="180">
        <v>0</v>
      </c>
      <c r="G87" s="178">
        <v>3</v>
      </c>
      <c r="H87" s="178">
        <v>1</v>
      </c>
      <c r="I87" s="179">
        <v>1</v>
      </c>
      <c r="J87" s="177">
        <v>1</v>
      </c>
      <c r="K87" s="179">
        <v>0</v>
      </c>
      <c r="L87" s="181">
        <v>2</v>
      </c>
      <c r="M87" s="180">
        <v>0</v>
      </c>
      <c r="N87" s="181">
        <v>0</v>
      </c>
      <c r="O87" s="181">
        <v>0</v>
      </c>
      <c r="P87" s="181">
        <v>0</v>
      </c>
      <c r="Q87" s="179">
        <v>0</v>
      </c>
      <c r="R87" s="181">
        <v>0</v>
      </c>
      <c r="S87" s="182">
        <f t="shared" si="1"/>
        <v>13</v>
      </c>
    </row>
    <row r="88" spans="1:19" ht="12">
      <c r="A88" s="230" t="s">
        <v>155</v>
      </c>
      <c r="B88" s="168" t="s">
        <v>51</v>
      </c>
      <c r="C88" s="184">
        <v>0</v>
      </c>
      <c r="D88" s="185">
        <v>3</v>
      </c>
      <c r="E88" s="186">
        <v>2</v>
      </c>
      <c r="F88" s="187">
        <v>1</v>
      </c>
      <c r="G88" s="185">
        <v>0</v>
      </c>
      <c r="H88" s="185">
        <v>5</v>
      </c>
      <c r="I88" s="186">
        <v>5</v>
      </c>
      <c r="J88" s="184">
        <v>1</v>
      </c>
      <c r="K88" s="186">
        <v>10</v>
      </c>
      <c r="L88" s="188">
        <v>8</v>
      </c>
      <c r="M88" s="187">
        <v>1</v>
      </c>
      <c r="N88" s="188">
        <v>0</v>
      </c>
      <c r="O88" s="188">
        <v>0</v>
      </c>
      <c r="P88" s="188">
        <v>0</v>
      </c>
      <c r="Q88" s="186">
        <v>1</v>
      </c>
      <c r="R88" s="188">
        <v>0</v>
      </c>
      <c r="S88" s="189">
        <f t="shared" si="1"/>
        <v>37</v>
      </c>
    </row>
    <row r="89" spans="1:19" ht="12">
      <c r="A89" s="183" t="s">
        <v>156</v>
      </c>
      <c r="B89" s="168" t="s">
        <v>250</v>
      </c>
      <c r="C89" s="184">
        <v>4</v>
      </c>
      <c r="D89" s="185">
        <v>1</v>
      </c>
      <c r="E89" s="186">
        <v>0</v>
      </c>
      <c r="F89" s="187">
        <v>3</v>
      </c>
      <c r="G89" s="185">
        <v>0</v>
      </c>
      <c r="H89" s="185">
        <v>6</v>
      </c>
      <c r="I89" s="186">
        <v>2</v>
      </c>
      <c r="J89" s="184">
        <v>0</v>
      </c>
      <c r="K89" s="186">
        <v>1</v>
      </c>
      <c r="L89" s="188">
        <v>0</v>
      </c>
      <c r="M89" s="187">
        <v>1</v>
      </c>
      <c r="N89" s="188">
        <v>0</v>
      </c>
      <c r="O89" s="188">
        <v>1</v>
      </c>
      <c r="P89" s="188">
        <v>0</v>
      </c>
      <c r="Q89" s="186">
        <v>2</v>
      </c>
      <c r="R89" s="188">
        <v>0</v>
      </c>
      <c r="S89" s="189">
        <f t="shared" si="1"/>
        <v>21</v>
      </c>
    </row>
    <row r="90" spans="1:19" ht="12">
      <c r="A90" s="183" t="s">
        <v>157</v>
      </c>
      <c r="B90" s="168" t="s">
        <v>52</v>
      </c>
      <c r="C90" s="177">
        <v>0</v>
      </c>
      <c r="D90" s="178">
        <v>7</v>
      </c>
      <c r="E90" s="179">
        <v>2</v>
      </c>
      <c r="F90" s="180">
        <v>0</v>
      </c>
      <c r="G90" s="178">
        <v>1</v>
      </c>
      <c r="H90" s="178">
        <v>0</v>
      </c>
      <c r="I90" s="179">
        <v>0</v>
      </c>
      <c r="J90" s="177">
        <v>1</v>
      </c>
      <c r="K90" s="179">
        <v>0</v>
      </c>
      <c r="L90" s="181">
        <v>0</v>
      </c>
      <c r="M90" s="180">
        <v>0</v>
      </c>
      <c r="N90" s="181">
        <v>1</v>
      </c>
      <c r="O90" s="181">
        <v>0</v>
      </c>
      <c r="P90" s="181">
        <v>0</v>
      </c>
      <c r="Q90" s="179">
        <v>0</v>
      </c>
      <c r="R90" s="181">
        <v>0</v>
      </c>
      <c r="S90" s="182">
        <f t="shared" si="1"/>
        <v>12</v>
      </c>
    </row>
    <row r="91" spans="1:19" ht="12">
      <c r="A91" s="230" t="s">
        <v>158</v>
      </c>
      <c r="B91" s="168" t="s">
        <v>53</v>
      </c>
      <c r="C91" s="184">
        <v>1</v>
      </c>
      <c r="D91" s="185">
        <v>15</v>
      </c>
      <c r="E91" s="186">
        <v>3</v>
      </c>
      <c r="F91" s="187">
        <v>5</v>
      </c>
      <c r="G91" s="185">
        <v>0</v>
      </c>
      <c r="H91" s="185">
        <v>0</v>
      </c>
      <c r="I91" s="186">
        <v>1</v>
      </c>
      <c r="J91" s="184">
        <v>1</v>
      </c>
      <c r="K91" s="186">
        <v>3</v>
      </c>
      <c r="L91" s="188">
        <v>0</v>
      </c>
      <c r="M91" s="187">
        <v>1</v>
      </c>
      <c r="N91" s="188">
        <v>1</v>
      </c>
      <c r="O91" s="188">
        <v>0</v>
      </c>
      <c r="P91" s="188">
        <v>0</v>
      </c>
      <c r="Q91" s="186">
        <v>0</v>
      </c>
      <c r="R91" s="188">
        <v>0</v>
      </c>
      <c r="S91" s="189">
        <f t="shared" si="1"/>
        <v>31</v>
      </c>
    </row>
    <row r="92" spans="1:19" ht="12">
      <c r="A92" s="183" t="s">
        <v>159</v>
      </c>
      <c r="B92" s="168" t="s">
        <v>304</v>
      </c>
      <c r="C92" s="184">
        <v>0</v>
      </c>
      <c r="D92" s="185">
        <v>1</v>
      </c>
      <c r="E92" s="186">
        <v>3</v>
      </c>
      <c r="F92" s="187">
        <v>0</v>
      </c>
      <c r="G92" s="185">
        <v>2</v>
      </c>
      <c r="H92" s="185">
        <v>0</v>
      </c>
      <c r="I92" s="186">
        <v>0</v>
      </c>
      <c r="J92" s="184">
        <v>0</v>
      </c>
      <c r="K92" s="186">
        <v>1</v>
      </c>
      <c r="L92" s="188">
        <v>4</v>
      </c>
      <c r="M92" s="187">
        <v>1</v>
      </c>
      <c r="N92" s="188">
        <v>0</v>
      </c>
      <c r="O92" s="188">
        <v>0</v>
      </c>
      <c r="P92" s="188">
        <v>0</v>
      </c>
      <c r="Q92" s="186">
        <v>0</v>
      </c>
      <c r="R92" s="188">
        <v>2</v>
      </c>
      <c r="S92" s="189">
        <f t="shared" si="1"/>
        <v>14</v>
      </c>
    </row>
    <row r="93" spans="1:19" ht="22.5">
      <c r="A93" s="183" t="s">
        <v>160</v>
      </c>
      <c r="B93" s="198" t="s">
        <v>251</v>
      </c>
      <c r="C93" s="177">
        <v>0</v>
      </c>
      <c r="D93" s="178">
        <v>0</v>
      </c>
      <c r="E93" s="179">
        <v>0</v>
      </c>
      <c r="F93" s="180">
        <v>0</v>
      </c>
      <c r="G93" s="178">
        <v>0</v>
      </c>
      <c r="H93" s="178">
        <v>0</v>
      </c>
      <c r="I93" s="179">
        <v>0</v>
      </c>
      <c r="J93" s="177">
        <v>0</v>
      </c>
      <c r="K93" s="179">
        <v>0</v>
      </c>
      <c r="L93" s="181">
        <v>0</v>
      </c>
      <c r="M93" s="180">
        <v>0</v>
      </c>
      <c r="N93" s="181">
        <v>0</v>
      </c>
      <c r="O93" s="181">
        <v>0</v>
      </c>
      <c r="P93" s="181">
        <v>0</v>
      </c>
      <c r="Q93" s="179">
        <v>0</v>
      </c>
      <c r="R93" s="181">
        <v>0</v>
      </c>
      <c r="S93" s="182">
        <f t="shared" si="1"/>
        <v>0</v>
      </c>
    </row>
    <row r="94" spans="1:19" ht="12">
      <c r="A94" s="230" t="s">
        <v>161</v>
      </c>
      <c r="B94" s="168" t="s">
        <v>252</v>
      </c>
      <c r="C94" s="184">
        <v>1</v>
      </c>
      <c r="D94" s="185">
        <v>0</v>
      </c>
      <c r="E94" s="186">
        <v>1</v>
      </c>
      <c r="F94" s="187">
        <v>4</v>
      </c>
      <c r="G94" s="185">
        <v>0</v>
      </c>
      <c r="H94" s="185">
        <v>2</v>
      </c>
      <c r="I94" s="186">
        <v>1</v>
      </c>
      <c r="J94" s="184">
        <v>0</v>
      </c>
      <c r="K94" s="186">
        <v>4</v>
      </c>
      <c r="L94" s="188">
        <v>3</v>
      </c>
      <c r="M94" s="187">
        <v>1</v>
      </c>
      <c r="N94" s="188">
        <v>0</v>
      </c>
      <c r="O94" s="188">
        <v>0</v>
      </c>
      <c r="P94" s="188">
        <v>0</v>
      </c>
      <c r="Q94" s="186">
        <v>0</v>
      </c>
      <c r="R94" s="188">
        <v>0</v>
      </c>
      <c r="S94" s="189">
        <f t="shared" si="1"/>
        <v>17</v>
      </c>
    </row>
    <row r="95" spans="1:19" ht="12">
      <c r="A95" s="183" t="s">
        <v>162</v>
      </c>
      <c r="B95" s="168" t="s">
        <v>54</v>
      </c>
      <c r="C95" s="184">
        <v>0</v>
      </c>
      <c r="D95" s="185">
        <v>3</v>
      </c>
      <c r="E95" s="186">
        <v>1</v>
      </c>
      <c r="F95" s="187">
        <v>0</v>
      </c>
      <c r="G95" s="185">
        <v>1</v>
      </c>
      <c r="H95" s="185">
        <v>0</v>
      </c>
      <c r="I95" s="186">
        <v>0</v>
      </c>
      <c r="J95" s="184">
        <v>0</v>
      </c>
      <c r="K95" s="186">
        <v>2</v>
      </c>
      <c r="L95" s="188">
        <v>1</v>
      </c>
      <c r="M95" s="187">
        <v>0</v>
      </c>
      <c r="N95" s="188">
        <v>0</v>
      </c>
      <c r="O95" s="188">
        <v>0</v>
      </c>
      <c r="P95" s="188">
        <v>0</v>
      </c>
      <c r="Q95" s="186">
        <v>0</v>
      </c>
      <c r="R95" s="188">
        <v>0</v>
      </c>
      <c r="S95" s="189">
        <f t="shared" si="1"/>
        <v>8</v>
      </c>
    </row>
    <row r="96" spans="1:19" ht="12">
      <c r="A96" s="183" t="s">
        <v>163</v>
      </c>
      <c r="B96" s="168" t="s">
        <v>55</v>
      </c>
      <c r="C96" s="177">
        <v>1</v>
      </c>
      <c r="D96" s="178">
        <v>1</v>
      </c>
      <c r="E96" s="179">
        <v>1</v>
      </c>
      <c r="F96" s="180">
        <v>2</v>
      </c>
      <c r="G96" s="178">
        <v>2</v>
      </c>
      <c r="H96" s="178">
        <v>6</v>
      </c>
      <c r="I96" s="179">
        <v>1</v>
      </c>
      <c r="J96" s="177">
        <v>1</v>
      </c>
      <c r="K96" s="179">
        <v>4</v>
      </c>
      <c r="L96" s="181">
        <v>4</v>
      </c>
      <c r="M96" s="180">
        <v>16</v>
      </c>
      <c r="N96" s="181">
        <v>1</v>
      </c>
      <c r="O96" s="181">
        <v>0</v>
      </c>
      <c r="P96" s="181">
        <v>0</v>
      </c>
      <c r="Q96" s="179">
        <v>3</v>
      </c>
      <c r="R96" s="181">
        <v>0</v>
      </c>
      <c r="S96" s="182">
        <f t="shared" si="1"/>
        <v>43</v>
      </c>
    </row>
    <row r="97" spans="1:19" ht="12">
      <c r="A97" s="230" t="s">
        <v>164</v>
      </c>
      <c r="B97" s="168" t="s">
        <v>253</v>
      </c>
      <c r="C97" s="184">
        <v>0</v>
      </c>
      <c r="D97" s="185">
        <v>15</v>
      </c>
      <c r="E97" s="186">
        <v>1</v>
      </c>
      <c r="F97" s="187">
        <v>0</v>
      </c>
      <c r="G97" s="185">
        <v>0</v>
      </c>
      <c r="H97" s="185">
        <v>0</v>
      </c>
      <c r="I97" s="186">
        <v>0</v>
      </c>
      <c r="J97" s="184">
        <v>0</v>
      </c>
      <c r="K97" s="186">
        <v>0</v>
      </c>
      <c r="L97" s="188">
        <v>0</v>
      </c>
      <c r="M97" s="187">
        <v>0</v>
      </c>
      <c r="N97" s="188">
        <v>0</v>
      </c>
      <c r="O97" s="188">
        <v>0</v>
      </c>
      <c r="P97" s="188">
        <v>0</v>
      </c>
      <c r="Q97" s="186">
        <v>0</v>
      </c>
      <c r="R97" s="188">
        <v>0</v>
      </c>
      <c r="S97" s="189">
        <f t="shared" si="1"/>
        <v>16</v>
      </c>
    </row>
    <row r="98" spans="1:19" ht="12">
      <c r="A98" s="183" t="s">
        <v>165</v>
      </c>
      <c r="B98" s="168" t="s">
        <v>254</v>
      </c>
      <c r="C98" s="184">
        <v>0</v>
      </c>
      <c r="D98" s="185">
        <v>0</v>
      </c>
      <c r="E98" s="186">
        <v>0</v>
      </c>
      <c r="F98" s="187">
        <v>0</v>
      </c>
      <c r="G98" s="185">
        <v>0</v>
      </c>
      <c r="H98" s="185">
        <v>0</v>
      </c>
      <c r="I98" s="186">
        <v>0</v>
      </c>
      <c r="J98" s="184">
        <v>0</v>
      </c>
      <c r="K98" s="186">
        <v>0</v>
      </c>
      <c r="L98" s="188">
        <v>0</v>
      </c>
      <c r="M98" s="187">
        <v>0</v>
      </c>
      <c r="N98" s="188">
        <v>1</v>
      </c>
      <c r="O98" s="188">
        <v>0</v>
      </c>
      <c r="P98" s="188">
        <v>0</v>
      </c>
      <c r="Q98" s="186">
        <v>0</v>
      </c>
      <c r="R98" s="188">
        <v>0</v>
      </c>
      <c r="S98" s="189">
        <f t="shared" si="1"/>
        <v>1</v>
      </c>
    </row>
    <row r="99" spans="1:19" ht="12">
      <c r="A99" s="183" t="s">
        <v>166</v>
      </c>
      <c r="B99" s="168" t="s">
        <v>56</v>
      </c>
      <c r="C99" s="177">
        <v>2</v>
      </c>
      <c r="D99" s="178">
        <v>5</v>
      </c>
      <c r="E99" s="179">
        <v>0</v>
      </c>
      <c r="F99" s="180">
        <v>4</v>
      </c>
      <c r="G99" s="178">
        <v>2</v>
      </c>
      <c r="H99" s="178">
        <v>5</v>
      </c>
      <c r="I99" s="179">
        <v>1</v>
      </c>
      <c r="J99" s="177">
        <v>0</v>
      </c>
      <c r="K99" s="179">
        <v>2</v>
      </c>
      <c r="L99" s="181">
        <v>1</v>
      </c>
      <c r="M99" s="180">
        <v>2</v>
      </c>
      <c r="N99" s="181">
        <v>0</v>
      </c>
      <c r="O99" s="181">
        <v>0</v>
      </c>
      <c r="P99" s="181">
        <v>0</v>
      </c>
      <c r="Q99" s="179">
        <v>1</v>
      </c>
      <c r="R99" s="181">
        <v>0</v>
      </c>
      <c r="S99" s="182">
        <f t="shared" si="1"/>
        <v>25</v>
      </c>
    </row>
    <row r="100" spans="1:19" ht="12">
      <c r="A100" s="230" t="s">
        <v>167</v>
      </c>
      <c r="B100" s="168" t="s">
        <v>57</v>
      </c>
      <c r="C100" s="184">
        <v>0</v>
      </c>
      <c r="D100" s="185">
        <v>0</v>
      </c>
      <c r="E100" s="186">
        <v>1</v>
      </c>
      <c r="F100" s="187">
        <v>17</v>
      </c>
      <c r="G100" s="185">
        <v>0</v>
      </c>
      <c r="H100" s="185">
        <v>23</v>
      </c>
      <c r="I100" s="186">
        <v>5</v>
      </c>
      <c r="J100" s="184">
        <v>2</v>
      </c>
      <c r="K100" s="186">
        <v>2</v>
      </c>
      <c r="L100" s="188">
        <v>1</v>
      </c>
      <c r="M100" s="187">
        <v>1</v>
      </c>
      <c r="N100" s="188">
        <v>0</v>
      </c>
      <c r="O100" s="188">
        <v>0</v>
      </c>
      <c r="P100" s="188">
        <v>0</v>
      </c>
      <c r="Q100" s="186">
        <v>2</v>
      </c>
      <c r="R100" s="188">
        <v>0</v>
      </c>
      <c r="S100" s="189">
        <f t="shared" si="1"/>
        <v>54</v>
      </c>
    </row>
    <row r="101" spans="1:19" ht="12">
      <c r="A101" s="183" t="s">
        <v>168</v>
      </c>
      <c r="B101" s="168" t="s">
        <v>255</v>
      </c>
      <c r="C101" s="184">
        <v>0</v>
      </c>
      <c r="D101" s="185">
        <v>0</v>
      </c>
      <c r="E101" s="186">
        <v>0</v>
      </c>
      <c r="F101" s="187">
        <v>0</v>
      </c>
      <c r="G101" s="185">
        <v>0</v>
      </c>
      <c r="H101" s="185">
        <v>0</v>
      </c>
      <c r="I101" s="186">
        <v>0</v>
      </c>
      <c r="J101" s="184">
        <v>0</v>
      </c>
      <c r="K101" s="186">
        <v>0</v>
      </c>
      <c r="L101" s="188">
        <v>0</v>
      </c>
      <c r="M101" s="187">
        <v>0</v>
      </c>
      <c r="N101" s="188">
        <v>0</v>
      </c>
      <c r="O101" s="188">
        <v>0</v>
      </c>
      <c r="P101" s="188">
        <v>0</v>
      </c>
      <c r="Q101" s="186">
        <v>0</v>
      </c>
      <c r="R101" s="188">
        <v>0</v>
      </c>
      <c r="S101" s="189">
        <f t="shared" si="1"/>
        <v>0</v>
      </c>
    </row>
    <row r="102" spans="1:19" ht="12">
      <c r="A102" s="183" t="s">
        <v>169</v>
      </c>
      <c r="B102" s="168" t="s">
        <v>58</v>
      </c>
      <c r="C102" s="177">
        <v>0</v>
      </c>
      <c r="D102" s="178">
        <v>1</v>
      </c>
      <c r="E102" s="179">
        <v>0</v>
      </c>
      <c r="F102" s="180">
        <v>1</v>
      </c>
      <c r="G102" s="178">
        <v>0</v>
      </c>
      <c r="H102" s="178">
        <v>0</v>
      </c>
      <c r="I102" s="179">
        <v>0</v>
      </c>
      <c r="J102" s="177">
        <v>1</v>
      </c>
      <c r="K102" s="179">
        <v>0</v>
      </c>
      <c r="L102" s="181">
        <v>4</v>
      </c>
      <c r="M102" s="180">
        <v>5</v>
      </c>
      <c r="N102" s="181">
        <v>0</v>
      </c>
      <c r="O102" s="181">
        <v>0</v>
      </c>
      <c r="P102" s="181">
        <v>0</v>
      </c>
      <c r="Q102" s="179">
        <v>0</v>
      </c>
      <c r="R102" s="181">
        <v>0</v>
      </c>
      <c r="S102" s="182">
        <f t="shared" si="1"/>
        <v>12</v>
      </c>
    </row>
    <row r="103" spans="1:19" ht="12">
      <c r="A103" s="230" t="s">
        <v>170</v>
      </c>
      <c r="B103" s="168" t="s">
        <v>256</v>
      </c>
      <c r="C103" s="184">
        <v>0</v>
      </c>
      <c r="D103" s="185">
        <v>0</v>
      </c>
      <c r="E103" s="186">
        <v>0</v>
      </c>
      <c r="F103" s="187">
        <v>2</v>
      </c>
      <c r="G103" s="185">
        <v>1</v>
      </c>
      <c r="H103" s="185">
        <v>1</v>
      </c>
      <c r="I103" s="186">
        <v>0</v>
      </c>
      <c r="J103" s="184">
        <v>0</v>
      </c>
      <c r="K103" s="186">
        <v>0</v>
      </c>
      <c r="L103" s="188">
        <v>1</v>
      </c>
      <c r="M103" s="187">
        <v>0</v>
      </c>
      <c r="N103" s="188">
        <v>0</v>
      </c>
      <c r="O103" s="188">
        <v>0</v>
      </c>
      <c r="P103" s="188">
        <v>0</v>
      </c>
      <c r="Q103" s="186">
        <v>1</v>
      </c>
      <c r="R103" s="188">
        <v>0</v>
      </c>
      <c r="S103" s="189">
        <f t="shared" si="1"/>
        <v>6</v>
      </c>
    </row>
    <row r="104" spans="1:19" ht="12">
      <c r="A104" s="183" t="s">
        <v>171</v>
      </c>
      <c r="B104" s="168" t="s">
        <v>214</v>
      </c>
      <c r="C104" s="184">
        <v>3</v>
      </c>
      <c r="D104" s="185">
        <v>0</v>
      </c>
      <c r="E104" s="186">
        <v>0</v>
      </c>
      <c r="F104" s="187">
        <v>0</v>
      </c>
      <c r="G104" s="185">
        <v>0</v>
      </c>
      <c r="H104" s="185">
        <v>0</v>
      </c>
      <c r="I104" s="186">
        <v>0</v>
      </c>
      <c r="J104" s="184">
        <v>0</v>
      </c>
      <c r="K104" s="186">
        <v>0</v>
      </c>
      <c r="L104" s="188">
        <v>2</v>
      </c>
      <c r="M104" s="187">
        <v>0</v>
      </c>
      <c r="N104" s="188">
        <v>0</v>
      </c>
      <c r="O104" s="188">
        <v>0</v>
      </c>
      <c r="P104" s="188">
        <v>0</v>
      </c>
      <c r="Q104" s="186">
        <v>0</v>
      </c>
      <c r="R104" s="188">
        <v>0</v>
      </c>
      <c r="S104" s="189">
        <f t="shared" si="1"/>
        <v>5</v>
      </c>
    </row>
    <row r="105" spans="1:19" ht="12">
      <c r="A105" s="183" t="s">
        <v>172</v>
      </c>
      <c r="B105" s="168" t="s">
        <v>280</v>
      </c>
      <c r="C105" s="177">
        <v>0</v>
      </c>
      <c r="D105" s="178">
        <v>0</v>
      </c>
      <c r="E105" s="179">
        <v>0</v>
      </c>
      <c r="F105" s="180">
        <v>2</v>
      </c>
      <c r="G105" s="178">
        <v>1</v>
      </c>
      <c r="H105" s="178">
        <v>1</v>
      </c>
      <c r="I105" s="179">
        <v>0</v>
      </c>
      <c r="J105" s="177">
        <v>1</v>
      </c>
      <c r="K105" s="179">
        <v>1</v>
      </c>
      <c r="L105" s="181">
        <v>0</v>
      </c>
      <c r="M105" s="180">
        <v>0</v>
      </c>
      <c r="N105" s="181">
        <v>0</v>
      </c>
      <c r="O105" s="181">
        <v>0</v>
      </c>
      <c r="P105" s="181">
        <v>0</v>
      </c>
      <c r="Q105" s="179">
        <v>0</v>
      </c>
      <c r="R105" s="181">
        <v>0</v>
      </c>
      <c r="S105" s="182">
        <f t="shared" si="1"/>
        <v>6</v>
      </c>
    </row>
    <row r="106" spans="1:19" ht="12">
      <c r="A106" s="230" t="s">
        <v>173</v>
      </c>
      <c r="B106" s="168" t="s">
        <v>59</v>
      </c>
      <c r="C106" s="184">
        <v>3</v>
      </c>
      <c r="D106" s="185">
        <v>12</v>
      </c>
      <c r="E106" s="186">
        <v>3</v>
      </c>
      <c r="F106" s="187">
        <v>5</v>
      </c>
      <c r="G106" s="185">
        <v>6</v>
      </c>
      <c r="H106" s="185">
        <v>2</v>
      </c>
      <c r="I106" s="186">
        <v>7</v>
      </c>
      <c r="J106" s="184">
        <v>0</v>
      </c>
      <c r="K106" s="186">
        <v>6</v>
      </c>
      <c r="L106" s="188">
        <v>5</v>
      </c>
      <c r="M106" s="187">
        <v>2</v>
      </c>
      <c r="N106" s="188">
        <v>1</v>
      </c>
      <c r="O106" s="188">
        <v>0</v>
      </c>
      <c r="P106" s="188">
        <v>0</v>
      </c>
      <c r="Q106" s="186">
        <v>2</v>
      </c>
      <c r="R106" s="188">
        <v>0</v>
      </c>
      <c r="S106" s="189">
        <f t="shared" si="1"/>
        <v>54</v>
      </c>
    </row>
    <row r="107" spans="1:19" ht="12">
      <c r="A107" s="183" t="s">
        <v>174</v>
      </c>
      <c r="B107" s="168" t="s">
        <v>60</v>
      </c>
      <c r="C107" s="184">
        <v>0</v>
      </c>
      <c r="D107" s="185">
        <v>3</v>
      </c>
      <c r="E107" s="186">
        <v>0</v>
      </c>
      <c r="F107" s="187">
        <v>0</v>
      </c>
      <c r="G107" s="185">
        <v>2</v>
      </c>
      <c r="H107" s="185">
        <v>2</v>
      </c>
      <c r="I107" s="186">
        <v>3</v>
      </c>
      <c r="J107" s="184">
        <v>0</v>
      </c>
      <c r="K107" s="186">
        <v>2</v>
      </c>
      <c r="L107" s="188">
        <v>1</v>
      </c>
      <c r="M107" s="187">
        <v>1</v>
      </c>
      <c r="N107" s="188">
        <v>1</v>
      </c>
      <c r="O107" s="188">
        <v>0</v>
      </c>
      <c r="P107" s="188">
        <v>0</v>
      </c>
      <c r="Q107" s="186">
        <v>0</v>
      </c>
      <c r="R107" s="188">
        <v>0</v>
      </c>
      <c r="S107" s="189">
        <f t="shared" si="1"/>
        <v>15</v>
      </c>
    </row>
    <row r="108" spans="1:19" ht="12">
      <c r="A108" s="183" t="s">
        <v>175</v>
      </c>
      <c r="B108" s="168" t="s">
        <v>257</v>
      </c>
      <c r="C108" s="177">
        <v>1</v>
      </c>
      <c r="D108" s="178">
        <v>2</v>
      </c>
      <c r="E108" s="179">
        <v>1</v>
      </c>
      <c r="F108" s="180">
        <v>1</v>
      </c>
      <c r="G108" s="178">
        <v>3</v>
      </c>
      <c r="H108" s="178">
        <v>12</v>
      </c>
      <c r="I108" s="179">
        <v>3</v>
      </c>
      <c r="J108" s="177">
        <v>4</v>
      </c>
      <c r="K108" s="179">
        <v>3</v>
      </c>
      <c r="L108" s="181">
        <v>8</v>
      </c>
      <c r="M108" s="180">
        <v>5</v>
      </c>
      <c r="N108" s="181">
        <v>0</v>
      </c>
      <c r="O108" s="181">
        <v>0</v>
      </c>
      <c r="P108" s="181">
        <v>0</v>
      </c>
      <c r="Q108" s="179">
        <v>5</v>
      </c>
      <c r="R108" s="181">
        <v>2</v>
      </c>
      <c r="S108" s="182">
        <f t="shared" si="1"/>
        <v>50</v>
      </c>
    </row>
    <row r="109" spans="1:19" ht="12">
      <c r="A109" s="230" t="s">
        <v>176</v>
      </c>
      <c r="B109" s="168" t="s">
        <v>258</v>
      </c>
      <c r="C109" s="184">
        <v>0</v>
      </c>
      <c r="D109" s="185">
        <v>11</v>
      </c>
      <c r="E109" s="186">
        <v>4</v>
      </c>
      <c r="F109" s="187">
        <v>1</v>
      </c>
      <c r="G109" s="185">
        <v>2</v>
      </c>
      <c r="H109" s="185">
        <v>0</v>
      </c>
      <c r="I109" s="186">
        <v>3</v>
      </c>
      <c r="J109" s="184">
        <v>0</v>
      </c>
      <c r="K109" s="186">
        <v>2</v>
      </c>
      <c r="L109" s="188">
        <v>5</v>
      </c>
      <c r="M109" s="187">
        <v>3</v>
      </c>
      <c r="N109" s="188">
        <v>0</v>
      </c>
      <c r="O109" s="188">
        <v>0</v>
      </c>
      <c r="P109" s="188">
        <v>0</v>
      </c>
      <c r="Q109" s="186">
        <v>1</v>
      </c>
      <c r="R109" s="188">
        <v>0</v>
      </c>
      <c r="S109" s="189">
        <f t="shared" si="1"/>
        <v>32</v>
      </c>
    </row>
    <row r="110" spans="1:19" ht="12">
      <c r="A110" s="183" t="s">
        <v>177</v>
      </c>
      <c r="B110" s="168" t="s">
        <v>259</v>
      </c>
      <c r="C110" s="184">
        <v>1</v>
      </c>
      <c r="D110" s="185">
        <v>2</v>
      </c>
      <c r="E110" s="186">
        <v>0</v>
      </c>
      <c r="F110" s="187">
        <v>3</v>
      </c>
      <c r="G110" s="185">
        <v>0</v>
      </c>
      <c r="H110" s="185">
        <v>1</v>
      </c>
      <c r="I110" s="186">
        <v>0</v>
      </c>
      <c r="J110" s="184">
        <v>0</v>
      </c>
      <c r="K110" s="186">
        <v>0</v>
      </c>
      <c r="L110" s="188">
        <v>0</v>
      </c>
      <c r="M110" s="187">
        <v>0</v>
      </c>
      <c r="N110" s="188">
        <v>0</v>
      </c>
      <c r="O110" s="188">
        <v>0</v>
      </c>
      <c r="P110" s="188">
        <v>0</v>
      </c>
      <c r="Q110" s="186">
        <v>0</v>
      </c>
      <c r="R110" s="188">
        <v>0</v>
      </c>
      <c r="S110" s="189">
        <f t="shared" si="1"/>
        <v>7</v>
      </c>
    </row>
    <row r="111" spans="1:19" ht="12">
      <c r="A111" s="183" t="s">
        <v>178</v>
      </c>
      <c r="B111" s="168" t="s">
        <v>260</v>
      </c>
      <c r="C111" s="177">
        <v>3</v>
      </c>
      <c r="D111" s="178">
        <v>0</v>
      </c>
      <c r="E111" s="179">
        <v>2</v>
      </c>
      <c r="F111" s="180">
        <v>5</v>
      </c>
      <c r="G111" s="178">
        <v>0</v>
      </c>
      <c r="H111" s="178">
        <v>4</v>
      </c>
      <c r="I111" s="179">
        <v>3</v>
      </c>
      <c r="J111" s="177">
        <v>1</v>
      </c>
      <c r="K111" s="179">
        <v>2</v>
      </c>
      <c r="L111" s="181">
        <v>0</v>
      </c>
      <c r="M111" s="180">
        <v>4</v>
      </c>
      <c r="N111" s="181">
        <v>0</v>
      </c>
      <c r="O111" s="181">
        <v>0</v>
      </c>
      <c r="P111" s="181">
        <v>0</v>
      </c>
      <c r="Q111" s="179">
        <v>3</v>
      </c>
      <c r="R111" s="181">
        <v>0</v>
      </c>
      <c r="S111" s="182">
        <f t="shared" si="1"/>
        <v>27</v>
      </c>
    </row>
    <row r="112" spans="1:19" ht="12">
      <c r="A112" s="230" t="s">
        <v>179</v>
      </c>
      <c r="B112" s="168" t="s">
        <v>61</v>
      </c>
      <c r="C112" s="184">
        <v>0</v>
      </c>
      <c r="D112" s="185">
        <v>0</v>
      </c>
      <c r="E112" s="186">
        <v>0</v>
      </c>
      <c r="F112" s="187">
        <v>0</v>
      </c>
      <c r="G112" s="185">
        <v>0</v>
      </c>
      <c r="H112" s="185">
        <v>0</v>
      </c>
      <c r="I112" s="186">
        <v>0</v>
      </c>
      <c r="J112" s="184">
        <v>0</v>
      </c>
      <c r="K112" s="186">
        <v>0</v>
      </c>
      <c r="L112" s="188">
        <v>0</v>
      </c>
      <c r="M112" s="187">
        <v>0</v>
      </c>
      <c r="N112" s="188">
        <v>0</v>
      </c>
      <c r="O112" s="188">
        <v>0</v>
      </c>
      <c r="P112" s="188">
        <v>0</v>
      </c>
      <c r="Q112" s="186">
        <v>0</v>
      </c>
      <c r="R112" s="188">
        <v>0</v>
      </c>
      <c r="S112" s="189">
        <f t="shared" si="1"/>
        <v>0</v>
      </c>
    </row>
    <row r="113" spans="1:19" ht="12">
      <c r="A113" s="183" t="s">
        <v>180</v>
      </c>
      <c r="B113" s="168" t="s">
        <v>62</v>
      </c>
      <c r="C113" s="184">
        <v>0</v>
      </c>
      <c r="D113" s="185">
        <v>0</v>
      </c>
      <c r="E113" s="186">
        <v>0</v>
      </c>
      <c r="F113" s="187">
        <v>0</v>
      </c>
      <c r="G113" s="185">
        <v>0</v>
      </c>
      <c r="H113" s="185">
        <v>0</v>
      </c>
      <c r="I113" s="186">
        <v>0</v>
      </c>
      <c r="J113" s="184">
        <v>1</v>
      </c>
      <c r="K113" s="186">
        <v>2</v>
      </c>
      <c r="L113" s="188">
        <v>1</v>
      </c>
      <c r="M113" s="187">
        <v>1</v>
      </c>
      <c r="N113" s="188">
        <v>0</v>
      </c>
      <c r="O113" s="188">
        <v>0</v>
      </c>
      <c r="P113" s="188">
        <v>0</v>
      </c>
      <c r="Q113" s="186">
        <v>1</v>
      </c>
      <c r="R113" s="188">
        <v>1</v>
      </c>
      <c r="S113" s="189">
        <f t="shared" si="1"/>
        <v>7</v>
      </c>
    </row>
    <row r="114" spans="1:19" ht="12">
      <c r="A114" s="183" t="s">
        <v>181</v>
      </c>
      <c r="B114" s="168" t="s">
        <v>282</v>
      </c>
      <c r="C114" s="177">
        <v>0</v>
      </c>
      <c r="D114" s="178">
        <v>0</v>
      </c>
      <c r="E114" s="179">
        <v>0</v>
      </c>
      <c r="F114" s="180">
        <v>2</v>
      </c>
      <c r="G114" s="178">
        <v>0</v>
      </c>
      <c r="H114" s="178">
        <v>0</v>
      </c>
      <c r="I114" s="179">
        <v>0</v>
      </c>
      <c r="J114" s="177">
        <v>0</v>
      </c>
      <c r="K114" s="179">
        <v>0</v>
      </c>
      <c r="L114" s="181">
        <v>0</v>
      </c>
      <c r="M114" s="180">
        <v>0</v>
      </c>
      <c r="N114" s="181">
        <v>0</v>
      </c>
      <c r="O114" s="181">
        <v>0</v>
      </c>
      <c r="P114" s="181">
        <v>0</v>
      </c>
      <c r="Q114" s="179">
        <v>0</v>
      </c>
      <c r="R114" s="181">
        <v>0</v>
      </c>
      <c r="S114" s="182">
        <f t="shared" si="1"/>
        <v>2</v>
      </c>
    </row>
    <row r="115" spans="1:19" ht="12">
      <c r="A115" s="230" t="s">
        <v>182</v>
      </c>
      <c r="B115" s="168" t="s">
        <v>261</v>
      </c>
      <c r="C115" s="184">
        <v>0</v>
      </c>
      <c r="D115" s="185">
        <v>17</v>
      </c>
      <c r="E115" s="186">
        <v>2</v>
      </c>
      <c r="F115" s="187">
        <v>4</v>
      </c>
      <c r="G115" s="185">
        <v>8</v>
      </c>
      <c r="H115" s="185">
        <v>1</v>
      </c>
      <c r="I115" s="186">
        <v>8</v>
      </c>
      <c r="J115" s="184">
        <v>1</v>
      </c>
      <c r="K115" s="186">
        <v>9</v>
      </c>
      <c r="L115" s="188">
        <v>3</v>
      </c>
      <c r="M115" s="187">
        <v>2</v>
      </c>
      <c r="N115" s="188">
        <v>1</v>
      </c>
      <c r="O115" s="188">
        <v>0</v>
      </c>
      <c r="P115" s="188">
        <v>0</v>
      </c>
      <c r="Q115" s="186">
        <v>1</v>
      </c>
      <c r="R115" s="188">
        <v>1</v>
      </c>
      <c r="S115" s="189">
        <f t="shared" si="1"/>
        <v>58</v>
      </c>
    </row>
    <row r="116" spans="1:19" ht="12">
      <c r="A116" s="183" t="s">
        <v>183</v>
      </c>
      <c r="B116" s="168" t="s">
        <v>262</v>
      </c>
      <c r="C116" s="184">
        <v>10</v>
      </c>
      <c r="D116" s="185">
        <v>1</v>
      </c>
      <c r="E116" s="186">
        <v>4</v>
      </c>
      <c r="F116" s="187">
        <v>9</v>
      </c>
      <c r="G116" s="185">
        <v>1</v>
      </c>
      <c r="H116" s="185">
        <v>4</v>
      </c>
      <c r="I116" s="186">
        <v>0</v>
      </c>
      <c r="J116" s="184">
        <v>3</v>
      </c>
      <c r="K116" s="186">
        <v>3</v>
      </c>
      <c r="L116" s="188">
        <v>4</v>
      </c>
      <c r="M116" s="187">
        <v>6</v>
      </c>
      <c r="N116" s="188">
        <v>0</v>
      </c>
      <c r="O116" s="188">
        <v>0</v>
      </c>
      <c r="P116" s="188">
        <v>0</v>
      </c>
      <c r="Q116" s="186">
        <v>2</v>
      </c>
      <c r="R116" s="188">
        <v>2</v>
      </c>
      <c r="S116" s="189">
        <f t="shared" si="1"/>
        <v>49</v>
      </c>
    </row>
    <row r="117" spans="1:19" ht="12">
      <c r="A117" s="183" t="s">
        <v>184</v>
      </c>
      <c r="B117" s="194" t="s">
        <v>263</v>
      </c>
      <c r="C117" s="177">
        <v>3</v>
      </c>
      <c r="D117" s="178">
        <v>0</v>
      </c>
      <c r="E117" s="179">
        <v>0</v>
      </c>
      <c r="F117" s="180">
        <v>26</v>
      </c>
      <c r="G117" s="178">
        <v>2</v>
      </c>
      <c r="H117" s="178">
        <v>1</v>
      </c>
      <c r="I117" s="179">
        <v>1</v>
      </c>
      <c r="J117" s="177">
        <v>0</v>
      </c>
      <c r="K117" s="179">
        <v>2</v>
      </c>
      <c r="L117" s="181">
        <v>2</v>
      </c>
      <c r="M117" s="180">
        <v>3</v>
      </c>
      <c r="N117" s="181">
        <v>0</v>
      </c>
      <c r="O117" s="181">
        <v>0</v>
      </c>
      <c r="P117" s="181">
        <v>0</v>
      </c>
      <c r="Q117" s="179">
        <v>0</v>
      </c>
      <c r="R117" s="181">
        <v>0</v>
      </c>
      <c r="S117" s="182">
        <f t="shared" si="1"/>
        <v>40</v>
      </c>
    </row>
    <row r="118" spans="1:19" ht="12">
      <c r="A118" s="230" t="s">
        <v>185</v>
      </c>
      <c r="B118" s="191" t="s">
        <v>264</v>
      </c>
      <c r="C118" s="184">
        <v>0</v>
      </c>
      <c r="D118" s="185">
        <v>2</v>
      </c>
      <c r="E118" s="186">
        <v>2</v>
      </c>
      <c r="F118" s="187">
        <v>0</v>
      </c>
      <c r="G118" s="185">
        <v>1</v>
      </c>
      <c r="H118" s="185">
        <v>0</v>
      </c>
      <c r="I118" s="186">
        <v>1</v>
      </c>
      <c r="J118" s="184">
        <v>0</v>
      </c>
      <c r="K118" s="186">
        <v>4</v>
      </c>
      <c r="L118" s="188">
        <v>6</v>
      </c>
      <c r="M118" s="187">
        <v>1</v>
      </c>
      <c r="N118" s="188">
        <v>0</v>
      </c>
      <c r="O118" s="188">
        <v>0</v>
      </c>
      <c r="P118" s="188">
        <v>0</v>
      </c>
      <c r="Q118" s="186">
        <v>1</v>
      </c>
      <c r="R118" s="188">
        <v>0</v>
      </c>
      <c r="S118" s="192">
        <f t="shared" si="1"/>
        <v>18</v>
      </c>
    </row>
    <row r="119" spans="1:19" ht="12">
      <c r="A119" s="183" t="s">
        <v>186</v>
      </c>
      <c r="B119" s="194" t="s">
        <v>63</v>
      </c>
      <c r="C119" s="184">
        <v>0</v>
      </c>
      <c r="D119" s="185">
        <v>2</v>
      </c>
      <c r="E119" s="186">
        <v>0</v>
      </c>
      <c r="F119" s="187">
        <v>0</v>
      </c>
      <c r="G119" s="185">
        <v>1</v>
      </c>
      <c r="H119" s="185">
        <v>0</v>
      </c>
      <c r="I119" s="186">
        <v>0</v>
      </c>
      <c r="J119" s="184">
        <v>0</v>
      </c>
      <c r="K119" s="186">
        <v>0</v>
      </c>
      <c r="L119" s="188">
        <v>1</v>
      </c>
      <c r="M119" s="187">
        <v>1</v>
      </c>
      <c r="N119" s="188">
        <v>3</v>
      </c>
      <c r="O119" s="188">
        <v>0</v>
      </c>
      <c r="P119" s="188">
        <v>0</v>
      </c>
      <c r="Q119" s="186">
        <v>1</v>
      </c>
      <c r="R119" s="188">
        <v>0</v>
      </c>
      <c r="S119" s="195">
        <f t="shared" si="1"/>
        <v>9</v>
      </c>
    </row>
    <row r="120" spans="1:19" ht="12">
      <c r="A120" s="183" t="s">
        <v>187</v>
      </c>
      <c r="B120" s="194" t="s">
        <v>265</v>
      </c>
      <c r="C120" s="177">
        <v>2</v>
      </c>
      <c r="D120" s="178">
        <v>3</v>
      </c>
      <c r="E120" s="179">
        <v>4</v>
      </c>
      <c r="F120" s="180">
        <v>2</v>
      </c>
      <c r="G120" s="178">
        <v>5</v>
      </c>
      <c r="H120" s="178">
        <v>1</v>
      </c>
      <c r="I120" s="179">
        <v>2</v>
      </c>
      <c r="J120" s="177">
        <v>0</v>
      </c>
      <c r="K120" s="179">
        <v>4</v>
      </c>
      <c r="L120" s="181">
        <v>11</v>
      </c>
      <c r="M120" s="180">
        <v>8</v>
      </c>
      <c r="N120" s="181">
        <v>2</v>
      </c>
      <c r="O120" s="181">
        <v>1</v>
      </c>
      <c r="P120" s="181">
        <v>0</v>
      </c>
      <c r="Q120" s="179">
        <v>7</v>
      </c>
      <c r="R120" s="181">
        <v>0</v>
      </c>
      <c r="S120" s="182">
        <f t="shared" si="1"/>
        <v>52</v>
      </c>
    </row>
    <row r="121" spans="1:19" ht="12">
      <c r="A121" s="230" t="s">
        <v>188</v>
      </c>
      <c r="B121" s="168" t="s">
        <v>266</v>
      </c>
      <c r="C121" s="184">
        <v>2</v>
      </c>
      <c r="D121" s="185">
        <v>0</v>
      </c>
      <c r="E121" s="186">
        <v>0</v>
      </c>
      <c r="F121" s="187">
        <v>9</v>
      </c>
      <c r="G121" s="185">
        <v>2</v>
      </c>
      <c r="H121" s="185">
        <v>1</v>
      </c>
      <c r="I121" s="186">
        <v>1</v>
      </c>
      <c r="J121" s="184">
        <v>2</v>
      </c>
      <c r="K121" s="186">
        <v>1</v>
      </c>
      <c r="L121" s="188">
        <v>7</v>
      </c>
      <c r="M121" s="187">
        <v>2</v>
      </c>
      <c r="N121" s="188">
        <v>0</v>
      </c>
      <c r="O121" s="188">
        <v>1</v>
      </c>
      <c r="P121" s="188">
        <v>0</v>
      </c>
      <c r="Q121" s="186">
        <v>5</v>
      </c>
      <c r="R121" s="188">
        <v>2</v>
      </c>
      <c r="S121" s="189">
        <f t="shared" si="1"/>
        <v>35</v>
      </c>
    </row>
    <row r="122" spans="1:19" ht="12">
      <c r="A122" s="183" t="s">
        <v>189</v>
      </c>
      <c r="B122" s="168" t="s">
        <v>64</v>
      </c>
      <c r="C122" s="184">
        <v>2</v>
      </c>
      <c r="D122" s="185">
        <v>0</v>
      </c>
      <c r="E122" s="186">
        <v>0</v>
      </c>
      <c r="F122" s="187">
        <v>0</v>
      </c>
      <c r="G122" s="185">
        <v>0</v>
      </c>
      <c r="H122" s="185">
        <v>0</v>
      </c>
      <c r="I122" s="186">
        <v>0</v>
      </c>
      <c r="J122" s="184">
        <v>0</v>
      </c>
      <c r="K122" s="186">
        <v>0</v>
      </c>
      <c r="L122" s="188">
        <v>1</v>
      </c>
      <c r="M122" s="187">
        <v>0</v>
      </c>
      <c r="N122" s="188">
        <v>2</v>
      </c>
      <c r="O122" s="188">
        <v>0</v>
      </c>
      <c r="P122" s="188">
        <v>0</v>
      </c>
      <c r="Q122" s="186">
        <v>0</v>
      </c>
      <c r="R122" s="188">
        <v>0</v>
      </c>
      <c r="S122" s="189">
        <f t="shared" si="1"/>
        <v>5</v>
      </c>
    </row>
    <row r="123" spans="1:19" ht="12">
      <c r="A123" s="183" t="s">
        <v>190</v>
      </c>
      <c r="B123" s="168" t="s">
        <v>292</v>
      </c>
      <c r="C123" s="177">
        <v>0</v>
      </c>
      <c r="D123" s="178">
        <v>4</v>
      </c>
      <c r="E123" s="179">
        <v>0</v>
      </c>
      <c r="F123" s="180">
        <v>0</v>
      </c>
      <c r="G123" s="178">
        <v>0</v>
      </c>
      <c r="H123" s="178">
        <v>0</v>
      </c>
      <c r="I123" s="179">
        <v>0</v>
      </c>
      <c r="J123" s="177">
        <v>0</v>
      </c>
      <c r="K123" s="179">
        <v>0</v>
      </c>
      <c r="L123" s="181">
        <v>0</v>
      </c>
      <c r="M123" s="180">
        <v>0</v>
      </c>
      <c r="N123" s="181">
        <v>0</v>
      </c>
      <c r="O123" s="181">
        <v>0</v>
      </c>
      <c r="P123" s="181">
        <v>0</v>
      </c>
      <c r="Q123" s="179">
        <v>0</v>
      </c>
      <c r="R123" s="181">
        <v>0</v>
      </c>
      <c r="S123" s="182">
        <f t="shared" si="1"/>
        <v>4</v>
      </c>
    </row>
    <row r="124" spans="1:19" ht="12">
      <c r="A124" s="230" t="s">
        <v>191</v>
      </c>
      <c r="B124" s="168" t="s">
        <v>267</v>
      </c>
      <c r="C124" s="184">
        <v>2</v>
      </c>
      <c r="D124" s="185">
        <v>0</v>
      </c>
      <c r="E124" s="186">
        <v>0</v>
      </c>
      <c r="F124" s="187">
        <v>2</v>
      </c>
      <c r="G124" s="185">
        <v>0</v>
      </c>
      <c r="H124" s="185">
        <v>0</v>
      </c>
      <c r="I124" s="186">
        <v>0</v>
      </c>
      <c r="J124" s="184">
        <v>0</v>
      </c>
      <c r="K124" s="186">
        <v>1</v>
      </c>
      <c r="L124" s="188">
        <v>0</v>
      </c>
      <c r="M124" s="187">
        <v>0</v>
      </c>
      <c r="N124" s="188">
        <v>0</v>
      </c>
      <c r="O124" s="188">
        <v>0</v>
      </c>
      <c r="P124" s="188">
        <v>0</v>
      </c>
      <c r="Q124" s="186">
        <v>2</v>
      </c>
      <c r="R124" s="188">
        <v>0</v>
      </c>
      <c r="S124" s="189">
        <f t="shared" si="1"/>
        <v>7</v>
      </c>
    </row>
    <row r="125" spans="1:19" ht="12">
      <c r="A125" s="183" t="s">
        <v>192</v>
      </c>
      <c r="B125" s="168" t="s">
        <v>65</v>
      </c>
      <c r="C125" s="184">
        <v>0</v>
      </c>
      <c r="D125" s="185">
        <v>0</v>
      </c>
      <c r="E125" s="186">
        <v>0</v>
      </c>
      <c r="F125" s="187">
        <v>0</v>
      </c>
      <c r="G125" s="185">
        <v>0</v>
      </c>
      <c r="H125" s="185">
        <v>1</v>
      </c>
      <c r="I125" s="186">
        <v>0</v>
      </c>
      <c r="J125" s="184">
        <v>0</v>
      </c>
      <c r="K125" s="186">
        <v>0</v>
      </c>
      <c r="L125" s="188">
        <v>0</v>
      </c>
      <c r="M125" s="187">
        <v>0</v>
      </c>
      <c r="N125" s="188">
        <v>0</v>
      </c>
      <c r="O125" s="188">
        <v>0</v>
      </c>
      <c r="P125" s="188">
        <v>0</v>
      </c>
      <c r="Q125" s="186">
        <v>0</v>
      </c>
      <c r="R125" s="188">
        <v>0</v>
      </c>
      <c r="S125" s="189">
        <f t="shared" si="1"/>
        <v>1</v>
      </c>
    </row>
    <row r="126" spans="1:19" ht="12">
      <c r="A126" s="183" t="s">
        <v>193</v>
      </c>
      <c r="B126" s="168" t="s">
        <v>268</v>
      </c>
      <c r="C126" s="177">
        <v>0</v>
      </c>
      <c r="D126" s="178">
        <v>0</v>
      </c>
      <c r="E126" s="179">
        <v>0</v>
      </c>
      <c r="F126" s="180">
        <v>0</v>
      </c>
      <c r="G126" s="178">
        <v>2</v>
      </c>
      <c r="H126" s="178">
        <v>0</v>
      </c>
      <c r="I126" s="179">
        <v>0</v>
      </c>
      <c r="J126" s="177">
        <v>0</v>
      </c>
      <c r="K126" s="179">
        <v>1</v>
      </c>
      <c r="L126" s="181">
        <v>2</v>
      </c>
      <c r="M126" s="180">
        <v>1</v>
      </c>
      <c r="N126" s="181">
        <v>0</v>
      </c>
      <c r="O126" s="181">
        <v>0</v>
      </c>
      <c r="P126" s="181">
        <v>0</v>
      </c>
      <c r="Q126" s="179">
        <v>0</v>
      </c>
      <c r="R126" s="181">
        <v>1</v>
      </c>
      <c r="S126" s="182">
        <f t="shared" si="1"/>
        <v>7</v>
      </c>
    </row>
    <row r="127" spans="1:19" ht="12">
      <c r="A127" s="230" t="s">
        <v>194</v>
      </c>
      <c r="B127" s="168" t="s">
        <v>269</v>
      </c>
      <c r="C127" s="184">
        <v>0</v>
      </c>
      <c r="D127" s="185">
        <v>0</v>
      </c>
      <c r="E127" s="186">
        <v>1</v>
      </c>
      <c r="F127" s="187">
        <v>0</v>
      </c>
      <c r="G127" s="185">
        <v>0</v>
      </c>
      <c r="H127" s="185">
        <v>0</v>
      </c>
      <c r="I127" s="186">
        <v>0</v>
      </c>
      <c r="J127" s="184">
        <v>0</v>
      </c>
      <c r="K127" s="186">
        <v>0</v>
      </c>
      <c r="L127" s="188">
        <v>0</v>
      </c>
      <c r="M127" s="187">
        <v>0</v>
      </c>
      <c r="N127" s="188">
        <v>0</v>
      </c>
      <c r="O127" s="188">
        <v>0</v>
      </c>
      <c r="P127" s="188">
        <v>0</v>
      </c>
      <c r="Q127" s="186">
        <v>0</v>
      </c>
      <c r="R127" s="188">
        <v>0</v>
      </c>
      <c r="S127" s="189">
        <f t="shared" si="1"/>
        <v>1</v>
      </c>
    </row>
    <row r="128" spans="1:19" ht="12">
      <c r="A128" s="183" t="s">
        <v>195</v>
      </c>
      <c r="B128" s="191" t="s">
        <v>270</v>
      </c>
      <c r="C128" s="225">
        <v>0</v>
      </c>
      <c r="D128" s="226">
        <v>0</v>
      </c>
      <c r="E128" s="227">
        <v>0</v>
      </c>
      <c r="F128" s="228">
        <v>0</v>
      </c>
      <c r="G128" s="226">
        <v>0</v>
      </c>
      <c r="H128" s="226">
        <v>0</v>
      </c>
      <c r="I128" s="227">
        <v>0</v>
      </c>
      <c r="J128" s="225">
        <v>0</v>
      </c>
      <c r="K128" s="227">
        <v>0</v>
      </c>
      <c r="L128" s="229">
        <v>0</v>
      </c>
      <c r="M128" s="228">
        <v>0</v>
      </c>
      <c r="N128" s="229">
        <v>0</v>
      </c>
      <c r="O128" s="229">
        <v>0</v>
      </c>
      <c r="P128" s="229">
        <v>0</v>
      </c>
      <c r="Q128" s="227">
        <v>0</v>
      </c>
      <c r="R128" s="229">
        <v>0</v>
      </c>
      <c r="S128" s="192">
        <f t="shared" si="1"/>
        <v>0</v>
      </c>
    </row>
    <row r="129" spans="1:19" ht="12">
      <c r="A129" s="183" t="s">
        <v>196</v>
      </c>
      <c r="B129" s="194" t="s">
        <v>271</v>
      </c>
      <c r="C129" s="237">
        <v>0</v>
      </c>
      <c r="D129" s="238">
        <v>0</v>
      </c>
      <c r="E129" s="239">
        <v>1</v>
      </c>
      <c r="F129" s="240">
        <v>2</v>
      </c>
      <c r="G129" s="238">
        <v>0</v>
      </c>
      <c r="H129" s="238">
        <v>4</v>
      </c>
      <c r="I129" s="239">
        <v>1</v>
      </c>
      <c r="J129" s="237">
        <v>0</v>
      </c>
      <c r="K129" s="239">
        <v>1</v>
      </c>
      <c r="L129" s="241">
        <v>1</v>
      </c>
      <c r="M129" s="240">
        <v>2</v>
      </c>
      <c r="N129" s="241">
        <v>0</v>
      </c>
      <c r="O129" s="241">
        <v>0</v>
      </c>
      <c r="P129" s="241">
        <v>0</v>
      </c>
      <c r="Q129" s="239">
        <v>0</v>
      </c>
      <c r="R129" s="241">
        <v>0</v>
      </c>
      <c r="S129" s="242">
        <f t="shared" si="1"/>
        <v>12</v>
      </c>
    </row>
    <row r="130" spans="1:19" ht="12">
      <c r="A130" s="230" t="s">
        <v>197</v>
      </c>
      <c r="B130" s="168" t="s">
        <v>272</v>
      </c>
      <c r="C130" s="184">
        <v>1</v>
      </c>
      <c r="D130" s="185">
        <v>0</v>
      </c>
      <c r="E130" s="186">
        <v>0</v>
      </c>
      <c r="F130" s="187">
        <v>1</v>
      </c>
      <c r="G130" s="185">
        <v>0</v>
      </c>
      <c r="H130" s="185">
        <v>0</v>
      </c>
      <c r="I130" s="186">
        <v>0</v>
      </c>
      <c r="J130" s="184">
        <v>0</v>
      </c>
      <c r="K130" s="186">
        <v>0</v>
      </c>
      <c r="L130" s="188">
        <v>0</v>
      </c>
      <c r="M130" s="187">
        <v>0</v>
      </c>
      <c r="N130" s="188">
        <v>0</v>
      </c>
      <c r="O130" s="188">
        <v>0</v>
      </c>
      <c r="P130" s="188">
        <v>0</v>
      </c>
      <c r="Q130" s="186">
        <v>0</v>
      </c>
      <c r="R130" s="188">
        <v>0</v>
      </c>
      <c r="S130" s="189">
        <f t="shared" si="1"/>
        <v>2</v>
      </c>
    </row>
    <row r="131" spans="1:19" ht="12">
      <c r="A131" s="183" t="s">
        <v>198</v>
      </c>
      <c r="B131" s="168" t="s">
        <v>66</v>
      </c>
      <c r="C131" s="184">
        <v>0</v>
      </c>
      <c r="D131" s="185">
        <v>2</v>
      </c>
      <c r="E131" s="186">
        <v>1</v>
      </c>
      <c r="F131" s="187">
        <v>5</v>
      </c>
      <c r="G131" s="185">
        <v>2</v>
      </c>
      <c r="H131" s="185">
        <v>0</v>
      </c>
      <c r="I131" s="186">
        <v>0</v>
      </c>
      <c r="J131" s="184">
        <v>0</v>
      </c>
      <c r="K131" s="186">
        <v>0</v>
      </c>
      <c r="L131" s="188">
        <v>1</v>
      </c>
      <c r="M131" s="187">
        <v>0</v>
      </c>
      <c r="N131" s="188">
        <v>0</v>
      </c>
      <c r="O131" s="188">
        <v>0</v>
      </c>
      <c r="P131" s="188">
        <v>0</v>
      </c>
      <c r="Q131" s="186">
        <v>0</v>
      </c>
      <c r="R131" s="188">
        <v>0</v>
      </c>
      <c r="S131" s="189">
        <f t="shared" si="1"/>
        <v>11</v>
      </c>
    </row>
    <row r="132" spans="1:19" ht="12">
      <c r="A132" s="183" t="s">
        <v>199</v>
      </c>
      <c r="B132" s="168" t="s">
        <v>273</v>
      </c>
      <c r="C132" s="177">
        <v>1</v>
      </c>
      <c r="D132" s="178">
        <v>2</v>
      </c>
      <c r="E132" s="179">
        <v>1</v>
      </c>
      <c r="F132" s="180">
        <v>0</v>
      </c>
      <c r="G132" s="178">
        <v>3</v>
      </c>
      <c r="H132" s="178">
        <v>2</v>
      </c>
      <c r="I132" s="179">
        <v>1</v>
      </c>
      <c r="J132" s="177">
        <v>0</v>
      </c>
      <c r="K132" s="179">
        <v>2</v>
      </c>
      <c r="L132" s="181">
        <v>0</v>
      </c>
      <c r="M132" s="180">
        <v>0</v>
      </c>
      <c r="N132" s="181">
        <v>1</v>
      </c>
      <c r="O132" s="181">
        <v>0</v>
      </c>
      <c r="P132" s="181">
        <v>0</v>
      </c>
      <c r="Q132" s="179">
        <v>0</v>
      </c>
      <c r="R132" s="181">
        <v>1</v>
      </c>
      <c r="S132" s="182">
        <f t="shared" si="1"/>
        <v>14</v>
      </c>
    </row>
    <row r="133" spans="1:19" ht="12">
      <c r="A133" s="230" t="s">
        <v>200</v>
      </c>
      <c r="B133" s="168" t="s">
        <v>274</v>
      </c>
      <c r="C133" s="184">
        <v>0</v>
      </c>
      <c r="D133" s="185">
        <v>2</v>
      </c>
      <c r="E133" s="186">
        <v>1</v>
      </c>
      <c r="F133" s="187">
        <v>2</v>
      </c>
      <c r="G133" s="185">
        <v>5</v>
      </c>
      <c r="H133" s="185">
        <v>2</v>
      </c>
      <c r="I133" s="186">
        <v>3</v>
      </c>
      <c r="J133" s="184">
        <v>0</v>
      </c>
      <c r="K133" s="186">
        <v>4</v>
      </c>
      <c r="L133" s="188">
        <v>6</v>
      </c>
      <c r="M133" s="187">
        <v>0</v>
      </c>
      <c r="N133" s="188">
        <v>0</v>
      </c>
      <c r="O133" s="188">
        <v>0</v>
      </c>
      <c r="P133" s="188">
        <v>0</v>
      </c>
      <c r="Q133" s="186">
        <v>0</v>
      </c>
      <c r="R133" s="188">
        <v>0</v>
      </c>
      <c r="S133" s="189">
        <f t="shared" si="1"/>
        <v>25</v>
      </c>
    </row>
    <row r="134" spans="1:19" ht="12">
      <c r="A134" s="183" t="s">
        <v>201</v>
      </c>
      <c r="B134" s="168" t="s">
        <v>67</v>
      </c>
      <c r="C134" s="184">
        <v>1</v>
      </c>
      <c r="D134" s="185">
        <v>2</v>
      </c>
      <c r="E134" s="186">
        <v>0</v>
      </c>
      <c r="F134" s="187">
        <v>2</v>
      </c>
      <c r="G134" s="185">
        <v>0</v>
      </c>
      <c r="H134" s="185">
        <v>0</v>
      </c>
      <c r="I134" s="186">
        <v>1</v>
      </c>
      <c r="J134" s="184">
        <v>0</v>
      </c>
      <c r="K134" s="186">
        <v>2</v>
      </c>
      <c r="L134" s="188">
        <v>0</v>
      </c>
      <c r="M134" s="187">
        <v>1</v>
      </c>
      <c r="N134" s="188">
        <v>0</v>
      </c>
      <c r="O134" s="188">
        <v>0</v>
      </c>
      <c r="P134" s="188">
        <v>0</v>
      </c>
      <c r="Q134" s="186">
        <v>0</v>
      </c>
      <c r="R134" s="188">
        <v>0</v>
      </c>
      <c r="S134" s="189">
        <f t="shared" si="1"/>
        <v>9</v>
      </c>
    </row>
    <row r="135" spans="1:19" ht="12">
      <c r="A135" s="183" t="s">
        <v>202</v>
      </c>
      <c r="B135" s="168" t="s">
        <v>68</v>
      </c>
      <c r="C135" s="177">
        <v>2</v>
      </c>
      <c r="D135" s="178">
        <v>6</v>
      </c>
      <c r="E135" s="179">
        <v>1</v>
      </c>
      <c r="F135" s="180">
        <v>0</v>
      </c>
      <c r="G135" s="178">
        <v>4</v>
      </c>
      <c r="H135" s="178">
        <v>5</v>
      </c>
      <c r="I135" s="179">
        <v>5</v>
      </c>
      <c r="J135" s="177">
        <v>3</v>
      </c>
      <c r="K135" s="179">
        <v>8</v>
      </c>
      <c r="L135" s="181">
        <v>1</v>
      </c>
      <c r="M135" s="180">
        <v>0</v>
      </c>
      <c r="N135" s="181">
        <v>2</v>
      </c>
      <c r="O135" s="181">
        <v>1</v>
      </c>
      <c r="P135" s="181">
        <v>0</v>
      </c>
      <c r="Q135" s="179">
        <v>0</v>
      </c>
      <c r="R135" s="181">
        <v>0</v>
      </c>
      <c r="S135" s="182">
        <f t="shared" si="1"/>
        <v>38</v>
      </c>
    </row>
    <row r="136" spans="1:19" ht="12">
      <c r="A136" s="230" t="s">
        <v>203</v>
      </c>
      <c r="B136" s="168" t="s">
        <v>69</v>
      </c>
      <c r="C136" s="184">
        <v>0</v>
      </c>
      <c r="D136" s="185">
        <v>11</v>
      </c>
      <c r="E136" s="186">
        <v>1</v>
      </c>
      <c r="F136" s="187">
        <v>3</v>
      </c>
      <c r="G136" s="185">
        <v>16</v>
      </c>
      <c r="H136" s="185">
        <v>7</v>
      </c>
      <c r="I136" s="186">
        <v>14</v>
      </c>
      <c r="J136" s="184">
        <v>3</v>
      </c>
      <c r="K136" s="186">
        <v>16</v>
      </c>
      <c r="L136" s="188">
        <v>10</v>
      </c>
      <c r="M136" s="187">
        <v>3</v>
      </c>
      <c r="N136" s="188">
        <v>1</v>
      </c>
      <c r="O136" s="188">
        <v>0</v>
      </c>
      <c r="P136" s="188">
        <v>0</v>
      </c>
      <c r="Q136" s="186">
        <v>0</v>
      </c>
      <c r="R136" s="188">
        <v>0</v>
      </c>
      <c r="S136" s="189">
        <f aca="true" t="shared" si="2" ref="S136:S145">SUM(C136:R136)</f>
        <v>85</v>
      </c>
    </row>
    <row r="137" spans="1:19" ht="12">
      <c r="A137" s="183" t="s">
        <v>204</v>
      </c>
      <c r="B137" s="168" t="s">
        <v>275</v>
      </c>
      <c r="C137" s="184">
        <v>0</v>
      </c>
      <c r="D137" s="185">
        <v>1</v>
      </c>
      <c r="E137" s="186">
        <v>0</v>
      </c>
      <c r="F137" s="187">
        <v>0</v>
      </c>
      <c r="G137" s="185">
        <v>0</v>
      </c>
      <c r="H137" s="185">
        <v>0</v>
      </c>
      <c r="I137" s="186">
        <v>0</v>
      </c>
      <c r="J137" s="184">
        <v>0</v>
      </c>
      <c r="K137" s="186">
        <v>0</v>
      </c>
      <c r="L137" s="188">
        <v>1</v>
      </c>
      <c r="M137" s="187">
        <v>0</v>
      </c>
      <c r="N137" s="188">
        <v>0</v>
      </c>
      <c r="O137" s="188">
        <v>0</v>
      </c>
      <c r="P137" s="188">
        <v>0</v>
      </c>
      <c r="Q137" s="186">
        <v>0</v>
      </c>
      <c r="R137" s="188">
        <v>0</v>
      </c>
      <c r="S137" s="189">
        <f t="shared" si="2"/>
        <v>2</v>
      </c>
    </row>
    <row r="138" spans="1:19" ht="12.75">
      <c r="A138" s="183" t="s">
        <v>205</v>
      </c>
      <c r="B138" s="168" t="s">
        <v>276</v>
      </c>
      <c r="C138" s="177">
        <v>1</v>
      </c>
      <c r="D138" s="178">
        <v>24</v>
      </c>
      <c r="E138" s="179">
        <v>2</v>
      </c>
      <c r="F138" s="180">
        <v>0</v>
      </c>
      <c r="G138" s="178">
        <v>6</v>
      </c>
      <c r="H138" s="178">
        <v>14</v>
      </c>
      <c r="I138" s="179">
        <v>2</v>
      </c>
      <c r="J138" s="177">
        <v>0</v>
      </c>
      <c r="K138" s="179">
        <v>0</v>
      </c>
      <c r="L138" s="181">
        <v>2</v>
      </c>
      <c r="M138" s="209">
        <v>5</v>
      </c>
      <c r="N138" s="181">
        <v>0</v>
      </c>
      <c r="O138" s="181">
        <v>0</v>
      </c>
      <c r="P138" s="181">
        <v>0</v>
      </c>
      <c r="Q138" s="179">
        <v>0</v>
      </c>
      <c r="R138" s="181">
        <v>0</v>
      </c>
      <c r="S138" s="182">
        <f t="shared" si="2"/>
        <v>56</v>
      </c>
    </row>
    <row r="139" spans="1:19" ht="12">
      <c r="A139" s="230" t="s">
        <v>206</v>
      </c>
      <c r="B139" s="168" t="s">
        <v>70</v>
      </c>
      <c r="C139" s="184">
        <v>0</v>
      </c>
      <c r="D139" s="185">
        <v>0</v>
      </c>
      <c r="E139" s="186">
        <v>0</v>
      </c>
      <c r="F139" s="187">
        <v>1</v>
      </c>
      <c r="G139" s="185">
        <v>0</v>
      </c>
      <c r="H139" s="185">
        <v>0</v>
      </c>
      <c r="I139" s="186">
        <v>1</v>
      </c>
      <c r="J139" s="184">
        <v>0</v>
      </c>
      <c r="K139" s="186">
        <v>3</v>
      </c>
      <c r="L139" s="188">
        <v>0</v>
      </c>
      <c r="M139" s="187">
        <v>0</v>
      </c>
      <c r="N139" s="188">
        <v>0</v>
      </c>
      <c r="O139" s="188">
        <v>0</v>
      </c>
      <c r="P139" s="188">
        <v>0</v>
      </c>
      <c r="Q139" s="186">
        <v>0</v>
      </c>
      <c r="R139" s="188">
        <v>1</v>
      </c>
      <c r="S139" s="189">
        <f t="shared" si="2"/>
        <v>6</v>
      </c>
    </row>
    <row r="140" spans="1:19" ht="12">
      <c r="A140" s="183" t="s">
        <v>207</v>
      </c>
      <c r="B140" s="168" t="s">
        <v>289</v>
      </c>
      <c r="C140" s="184">
        <v>1</v>
      </c>
      <c r="D140" s="185">
        <v>1</v>
      </c>
      <c r="E140" s="186">
        <v>0</v>
      </c>
      <c r="F140" s="187">
        <v>0</v>
      </c>
      <c r="G140" s="185">
        <v>3</v>
      </c>
      <c r="H140" s="185">
        <v>1</v>
      </c>
      <c r="I140" s="186">
        <v>1</v>
      </c>
      <c r="J140" s="184">
        <v>0</v>
      </c>
      <c r="K140" s="186">
        <v>0</v>
      </c>
      <c r="L140" s="188">
        <v>1</v>
      </c>
      <c r="M140" s="187">
        <v>3</v>
      </c>
      <c r="N140" s="188">
        <v>4</v>
      </c>
      <c r="O140" s="188">
        <v>0</v>
      </c>
      <c r="P140" s="188">
        <v>0</v>
      </c>
      <c r="Q140" s="186">
        <v>2</v>
      </c>
      <c r="R140" s="188">
        <v>0</v>
      </c>
      <c r="S140" s="189">
        <f t="shared" si="2"/>
        <v>17</v>
      </c>
    </row>
    <row r="141" spans="1:19" ht="12">
      <c r="A141" s="183" t="s">
        <v>208</v>
      </c>
      <c r="B141" s="168" t="s">
        <v>71</v>
      </c>
      <c r="C141" s="177">
        <v>1</v>
      </c>
      <c r="D141" s="178">
        <v>6</v>
      </c>
      <c r="E141" s="179">
        <v>0</v>
      </c>
      <c r="F141" s="180">
        <v>0</v>
      </c>
      <c r="G141" s="178">
        <v>0</v>
      </c>
      <c r="H141" s="178">
        <v>0</v>
      </c>
      <c r="I141" s="179">
        <v>0</v>
      </c>
      <c r="J141" s="177">
        <v>3</v>
      </c>
      <c r="K141" s="179">
        <v>3</v>
      </c>
      <c r="L141" s="181">
        <v>0</v>
      </c>
      <c r="M141" s="180">
        <v>0</v>
      </c>
      <c r="N141" s="181">
        <v>0</v>
      </c>
      <c r="O141" s="181">
        <v>0</v>
      </c>
      <c r="P141" s="181">
        <v>0</v>
      </c>
      <c r="Q141" s="179">
        <v>0</v>
      </c>
      <c r="R141" s="181">
        <v>0</v>
      </c>
      <c r="S141" s="182">
        <f t="shared" si="2"/>
        <v>13</v>
      </c>
    </row>
    <row r="142" spans="1:19" ht="12">
      <c r="A142" s="230" t="s">
        <v>209</v>
      </c>
      <c r="B142" s="168" t="s">
        <v>277</v>
      </c>
      <c r="C142" s="184">
        <v>0</v>
      </c>
      <c r="D142" s="185">
        <v>0</v>
      </c>
      <c r="E142" s="186">
        <v>0</v>
      </c>
      <c r="F142" s="187">
        <v>0</v>
      </c>
      <c r="G142" s="185">
        <v>0</v>
      </c>
      <c r="H142" s="185">
        <v>0</v>
      </c>
      <c r="I142" s="186">
        <v>0</v>
      </c>
      <c r="J142" s="184">
        <v>0</v>
      </c>
      <c r="K142" s="186">
        <v>0</v>
      </c>
      <c r="L142" s="188">
        <v>0</v>
      </c>
      <c r="M142" s="187">
        <v>0</v>
      </c>
      <c r="N142" s="188">
        <v>0</v>
      </c>
      <c r="O142" s="188">
        <v>0</v>
      </c>
      <c r="P142" s="188">
        <v>0</v>
      </c>
      <c r="Q142" s="186">
        <v>0</v>
      </c>
      <c r="R142" s="188">
        <v>0</v>
      </c>
      <c r="S142" s="189">
        <f t="shared" si="2"/>
        <v>0</v>
      </c>
    </row>
    <row r="143" spans="1:19" ht="12">
      <c r="A143" s="183" t="s">
        <v>210</v>
      </c>
      <c r="B143" s="168" t="s">
        <v>290</v>
      </c>
      <c r="C143" s="184">
        <v>7</v>
      </c>
      <c r="D143" s="185">
        <v>7</v>
      </c>
      <c r="E143" s="186">
        <v>2</v>
      </c>
      <c r="F143" s="187">
        <v>1</v>
      </c>
      <c r="G143" s="185">
        <v>1</v>
      </c>
      <c r="H143" s="185">
        <v>1</v>
      </c>
      <c r="I143" s="186">
        <v>3</v>
      </c>
      <c r="J143" s="184">
        <v>1</v>
      </c>
      <c r="K143" s="186">
        <v>2</v>
      </c>
      <c r="L143" s="188">
        <v>2</v>
      </c>
      <c r="M143" s="187">
        <v>3</v>
      </c>
      <c r="N143" s="188">
        <v>1</v>
      </c>
      <c r="O143" s="188">
        <v>0</v>
      </c>
      <c r="P143" s="188">
        <v>0</v>
      </c>
      <c r="Q143" s="186">
        <v>5</v>
      </c>
      <c r="R143" s="188">
        <v>0</v>
      </c>
      <c r="S143" s="189">
        <f t="shared" si="2"/>
        <v>36</v>
      </c>
    </row>
    <row r="144" spans="1:19" ht="12">
      <c r="A144" s="183" t="s">
        <v>211</v>
      </c>
      <c r="B144" s="168" t="s">
        <v>72</v>
      </c>
      <c r="C144" s="177">
        <v>6</v>
      </c>
      <c r="D144" s="178">
        <v>5</v>
      </c>
      <c r="E144" s="179">
        <v>0</v>
      </c>
      <c r="F144" s="180">
        <v>3</v>
      </c>
      <c r="G144" s="178">
        <v>1</v>
      </c>
      <c r="H144" s="178">
        <v>2</v>
      </c>
      <c r="I144" s="179">
        <v>2</v>
      </c>
      <c r="J144" s="177">
        <v>0</v>
      </c>
      <c r="K144" s="179">
        <v>0</v>
      </c>
      <c r="L144" s="181">
        <v>1</v>
      </c>
      <c r="M144" s="180">
        <v>9</v>
      </c>
      <c r="N144" s="181">
        <v>2</v>
      </c>
      <c r="O144" s="181">
        <v>0</v>
      </c>
      <c r="P144" s="181">
        <v>1</v>
      </c>
      <c r="Q144" s="179">
        <v>3</v>
      </c>
      <c r="R144" s="181">
        <v>0</v>
      </c>
      <c r="S144" s="182">
        <f t="shared" si="2"/>
        <v>35</v>
      </c>
    </row>
    <row r="145" spans="1:19" ht="12">
      <c r="A145" s="230" t="s">
        <v>291</v>
      </c>
      <c r="B145" s="199" t="s">
        <v>278</v>
      </c>
      <c r="C145" s="200">
        <v>0</v>
      </c>
      <c r="D145" s="201">
        <v>0</v>
      </c>
      <c r="E145" s="202">
        <v>4</v>
      </c>
      <c r="F145" s="203">
        <v>3</v>
      </c>
      <c r="G145" s="201">
        <v>0</v>
      </c>
      <c r="H145" s="201">
        <v>0</v>
      </c>
      <c r="I145" s="202">
        <v>3</v>
      </c>
      <c r="J145" s="204">
        <v>2</v>
      </c>
      <c r="K145" s="202">
        <v>0</v>
      </c>
      <c r="L145" s="205">
        <v>2</v>
      </c>
      <c r="M145" s="203">
        <v>0</v>
      </c>
      <c r="N145" s="205">
        <v>0</v>
      </c>
      <c r="O145" s="205">
        <v>0</v>
      </c>
      <c r="P145" s="205">
        <v>0</v>
      </c>
      <c r="Q145" s="202">
        <v>0</v>
      </c>
      <c r="R145" s="205">
        <v>0</v>
      </c>
      <c r="S145" s="206">
        <f t="shared" si="2"/>
        <v>14</v>
      </c>
    </row>
    <row r="146" spans="1:19" ht="12">
      <c r="A146" s="349" t="s">
        <v>311</v>
      </c>
      <c r="B146" s="350"/>
      <c r="C146" s="269">
        <f aca="true" t="shared" si="3" ref="C146:H146">SUM(C6:C145)</f>
        <v>132</v>
      </c>
      <c r="D146" s="271">
        <f t="shared" si="3"/>
        <v>471</v>
      </c>
      <c r="E146" s="273">
        <f t="shared" si="3"/>
        <v>134</v>
      </c>
      <c r="F146" s="269">
        <f t="shared" si="3"/>
        <v>229</v>
      </c>
      <c r="G146" s="271">
        <f t="shared" si="3"/>
        <v>215</v>
      </c>
      <c r="H146" s="269">
        <f t="shared" si="3"/>
        <v>198</v>
      </c>
      <c r="I146" s="272">
        <f aca="true" t="shared" si="4" ref="I146:R146">SUM(I6:I145)</f>
        <v>167</v>
      </c>
      <c r="J146" s="275">
        <f t="shared" si="4"/>
        <v>92</v>
      </c>
      <c r="K146" s="269">
        <f t="shared" si="4"/>
        <v>295</v>
      </c>
      <c r="L146" s="274">
        <f t="shared" si="4"/>
        <v>239</v>
      </c>
      <c r="M146" s="269">
        <f t="shared" si="4"/>
        <v>212</v>
      </c>
      <c r="N146" s="274">
        <f t="shared" si="4"/>
        <v>74</v>
      </c>
      <c r="O146" s="269">
        <f t="shared" si="4"/>
        <v>9</v>
      </c>
      <c r="P146" s="274">
        <f t="shared" si="4"/>
        <v>3</v>
      </c>
      <c r="Q146" s="269">
        <f t="shared" si="4"/>
        <v>102</v>
      </c>
      <c r="R146" s="274">
        <f t="shared" si="4"/>
        <v>24</v>
      </c>
      <c r="S146" s="270">
        <f>SUM(S6:S145)</f>
        <v>2596</v>
      </c>
    </row>
    <row r="147" ht="12">
      <c r="O147" s="6"/>
    </row>
    <row r="148" ht="12">
      <c r="O148" s="6"/>
    </row>
    <row r="149" ht="12">
      <c r="O149" s="6"/>
    </row>
    <row r="150" ht="12">
      <c r="O150" s="6"/>
    </row>
    <row r="151" ht="12">
      <c r="O151" s="6"/>
    </row>
    <row r="152" ht="12">
      <c r="O152" s="6"/>
    </row>
    <row r="153" ht="12">
      <c r="O153" s="6"/>
    </row>
    <row r="154" ht="12">
      <c r="O154" s="6"/>
    </row>
    <row r="155" ht="12">
      <c r="O155" s="6"/>
    </row>
    <row r="156" ht="12">
      <c r="O156" s="6"/>
    </row>
    <row r="157" ht="12">
      <c r="O157" s="6"/>
    </row>
    <row r="158" ht="12">
      <c r="O158" s="6"/>
    </row>
    <row r="159" ht="12">
      <c r="O159" s="6"/>
    </row>
    <row r="160" ht="12">
      <c r="O160" s="6"/>
    </row>
    <row r="161" ht="12">
      <c r="O161" s="6"/>
    </row>
    <row r="162" ht="12">
      <c r="O162" s="6"/>
    </row>
    <row r="163" ht="12">
      <c r="O163" s="6"/>
    </row>
    <row r="164" ht="12">
      <c r="O164" s="6"/>
    </row>
    <row r="165" ht="12">
      <c r="O165" s="6"/>
    </row>
    <row r="166" ht="12">
      <c r="O166" s="6"/>
    </row>
    <row r="167" ht="12">
      <c r="O167" s="6"/>
    </row>
    <row r="168" ht="12">
      <c r="O168" s="6"/>
    </row>
    <row r="169" ht="12">
      <c r="O169" s="6"/>
    </row>
    <row r="170" ht="12">
      <c r="O170" s="6"/>
    </row>
    <row r="171" ht="12">
      <c r="O171" s="6"/>
    </row>
    <row r="172" ht="12">
      <c r="O172" s="6"/>
    </row>
    <row r="173" ht="12">
      <c r="O173" s="6"/>
    </row>
    <row r="174" ht="12">
      <c r="O174" s="6"/>
    </row>
    <row r="175" ht="12">
      <c r="O175" s="6"/>
    </row>
    <row r="176" ht="12">
      <c r="O176" s="6"/>
    </row>
    <row r="177" ht="12">
      <c r="O177" s="6"/>
    </row>
    <row r="178" ht="12">
      <c r="O178" s="6"/>
    </row>
    <row r="179" ht="12">
      <c r="O179" s="6"/>
    </row>
    <row r="180" ht="12">
      <c r="O180" s="6"/>
    </row>
    <row r="181" ht="12">
      <c r="O181" s="6"/>
    </row>
    <row r="182" ht="12">
      <c r="O182" s="6"/>
    </row>
    <row r="183" ht="12">
      <c r="O183" s="6"/>
    </row>
    <row r="184" ht="12">
      <c r="O184" s="6"/>
    </row>
    <row r="185" ht="12">
      <c r="O185" s="6"/>
    </row>
    <row r="186" ht="12">
      <c r="O186" s="6"/>
    </row>
    <row r="187" ht="12">
      <c r="O187" s="6"/>
    </row>
    <row r="188" ht="12">
      <c r="O188" s="6"/>
    </row>
    <row r="189" ht="12">
      <c r="O189" s="6"/>
    </row>
    <row r="190" ht="12">
      <c r="O190" s="6"/>
    </row>
    <row r="191" ht="12">
      <c r="O191" s="6"/>
    </row>
    <row r="192" ht="12">
      <c r="O192" s="6"/>
    </row>
    <row r="193" ht="12">
      <c r="O193" s="6"/>
    </row>
    <row r="194" ht="12">
      <c r="O194" s="6"/>
    </row>
    <row r="195" ht="12">
      <c r="O195" s="6"/>
    </row>
    <row r="196" ht="12">
      <c r="O196" s="6"/>
    </row>
    <row r="197" ht="12">
      <c r="O197" s="6"/>
    </row>
    <row r="198" ht="12">
      <c r="O198" s="6"/>
    </row>
    <row r="199" ht="12">
      <c r="O199" s="6"/>
    </row>
    <row r="200" ht="12">
      <c r="O200" s="6"/>
    </row>
    <row r="201" ht="12">
      <c r="O201" s="6"/>
    </row>
    <row r="202" ht="12">
      <c r="O202" s="6"/>
    </row>
    <row r="203" ht="12">
      <c r="O203" s="6"/>
    </row>
    <row r="204" ht="12">
      <c r="O204" s="6"/>
    </row>
    <row r="205" ht="12">
      <c r="O205" s="6"/>
    </row>
    <row r="206" ht="12">
      <c r="O206" s="6"/>
    </row>
    <row r="207" ht="12">
      <c r="O207" s="6"/>
    </row>
    <row r="208" ht="12">
      <c r="O208" s="6"/>
    </row>
    <row r="209" ht="12">
      <c r="O209" s="6"/>
    </row>
    <row r="210" ht="12">
      <c r="O210" s="6"/>
    </row>
    <row r="211" ht="12">
      <c r="O211" s="6"/>
    </row>
    <row r="212" ht="12">
      <c r="O212" s="6"/>
    </row>
    <row r="213" ht="12">
      <c r="O213" s="6"/>
    </row>
    <row r="214" ht="12">
      <c r="O214" s="6"/>
    </row>
    <row r="215" ht="12">
      <c r="O215" s="6"/>
    </row>
    <row r="216" ht="12">
      <c r="O216" s="6"/>
    </row>
    <row r="217" ht="12">
      <c r="O217" s="6"/>
    </row>
    <row r="218" ht="12">
      <c r="O218" s="6"/>
    </row>
    <row r="219" ht="12">
      <c r="O219" s="6"/>
    </row>
    <row r="220" ht="12">
      <c r="O220" s="6"/>
    </row>
    <row r="221" ht="12">
      <c r="O221" s="6"/>
    </row>
    <row r="222" ht="12">
      <c r="O222" s="6"/>
    </row>
    <row r="223" ht="12">
      <c r="O223" s="6"/>
    </row>
    <row r="224" ht="12">
      <c r="O224" s="6"/>
    </row>
    <row r="225" ht="12">
      <c r="O225" s="6"/>
    </row>
    <row r="226" ht="12">
      <c r="O226" s="6"/>
    </row>
    <row r="227" ht="12">
      <c r="O227" s="6"/>
    </row>
    <row r="228" ht="12">
      <c r="O228" s="6"/>
    </row>
    <row r="229" ht="12">
      <c r="O229" s="6"/>
    </row>
    <row r="230" ht="12">
      <c r="O230" s="6"/>
    </row>
    <row r="231" ht="12">
      <c r="O231" s="6"/>
    </row>
    <row r="232" ht="12">
      <c r="O232" s="6"/>
    </row>
    <row r="233" ht="12">
      <c r="O233" s="6"/>
    </row>
    <row r="234" ht="12">
      <c r="O234" s="6"/>
    </row>
    <row r="235" ht="12">
      <c r="O235" s="6"/>
    </row>
    <row r="236" ht="12">
      <c r="O236" s="6"/>
    </row>
    <row r="237" ht="12">
      <c r="O237" s="6"/>
    </row>
    <row r="238" ht="12">
      <c r="O238" s="6"/>
    </row>
    <row r="239" ht="12">
      <c r="O239" s="6"/>
    </row>
    <row r="240" ht="12">
      <c r="O240" s="6"/>
    </row>
    <row r="241" ht="12">
      <c r="O241" s="6"/>
    </row>
    <row r="242" ht="12">
      <c r="O242" s="6"/>
    </row>
    <row r="243" ht="12">
      <c r="O243" s="6"/>
    </row>
    <row r="244" ht="12">
      <c r="O244" s="6"/>
    </row>
    <row r="245" ht="12">
      <c r="O245" s="6"/>
    </row>
    <row r="246" ht="12">
      <c r="O246" s="6"/>
    </row>
    <row r="247" ht="12">
      <c r="O247" s="6"/>
    </row>
    <row r="248" ht="12">
      <c r="O248" s="6"/>
    </row>
    <row r="249" ht="12">
      <c r="O249" s="6"/>
    </row>
    <row r="250" ht="12">
      <c r="O250" s="6"/>
    </row>
    <row r="251" ht="12">
      <c r="O251" s="6"/>
    </row>
    <row r="252" ht="12">
      <c r="O252" s="6"/>
    </row>
    <row r="253" ht="12">
      <c r="O253" s="6"/>
    </row>
    <row r="254" ht="12">
      <c r="O254" s="6"/>
    </row>
    <row r="255" ht="12">
      <c r="O255" s="6"/>
    </row>
    <row r="256" ht="12">
      <c r="O256" s="6"/>
    </row>
    <row r="257" ht="12">
      <c r="O257" s="6"/>
    </row>
    <row r="258" ht="12">
      <c r="O258" s="6"/>
    </row>
    <row r="259" ht="12">
      <c r="O259" s="6"/>
    </row>
    <row r="260" ht="12">
      <c r="O260" s="6"/>
    </row>
    <row r="261" ht="12">
      <c r="O261" s="6"/>
    </row>
    <row r="262" ht="12">
      <c r="O262" s="6"/>
    </row>
    <row r="263" ht="12">
      <c r="O263" s="6"/>
    </row>
    <row r="264" ht="12">
      <c r="O264" s="6"/>
    </row>
    <row r="265" ht="12">
      <c r="O265" s="6"/>
    </row>
    <row r="266" ht="12">
      <c r="O266" s="6"/>
    </row>
    <row r="267" ht="12">
      <c r="O267" s="6"/>
    </row>
    <row r="268" ht="12">
      <c r="O268" s="6"/>
    </row>
    <row r="269" ht="12">
      <c r="O269" s="6"/>
    </row>
    <row r="270" ht="12">
      <c r="O270" s="6"/>
    </row>
    <row r="271" ht="12">
      <c r="O271" s="6"/>
    </row>
    <row r="272" ht="12">
      <c r="O272" s="6"/>
    </row>
    <row r="273" ht="12">
      <c r="O273" s="6"/>
    </row>
    <row r="274" ht="12">
      <c r="O274" s="6"/>
    </row>
    <row r="275" ht="12">
      <c r="O275" s="6"/>
    </row>
    <row r="276" ht="12">
      <c r="O276" s="6"/>
    </row>
    <row r="277" ht="12">
      <c r="O277" s="6"/>
    </row>
    <row r="278" ht="12">
      <c r="O278" s="6"/>
    </row>
    <row r="279" ht="12">
      <c r="O279" s="6"/>
    </row>
    <row r="280" ht="12">
      <c r="O280" s="6"/>
    </row>
    <row r="281" ht="12">
      <c r="O281" s="6"/>
    </row>
    <row r="282" ht="12">
      <c r="O282" s="6"/>
    </row>
    <row r="283" ht="12">
      <c r="O283" s="6"/>
    </row>
    <row r="284" ht="12">
      <c r="O284" s="6"/>
    </row>
    <row r="285" ht="12">
      <c r="O285" s="6"/>
    </row>
    <row r="286" ht="12">
      <c r="O286" s="6"/>
    </row>
    <row r="287" ht="12">
      <c r="O287" s="6"/>
    </row>
    <row r="288" ht="12">
      <c r="O288" s="6"/>
    </row>
    <row r="289" ht="12">
      <c r="O289" s="6"/>
    </row>
    <row r="290" ht="12">
      <c r="O290" s="6"/>
    </row>
    <row r="291" ht="12">
      <c r="O291" s="6"/>
    </row>
    <row r="292" ht="12">
      <c r="O292" s="6"/>
    </row>
    <row r="293" ht="12">
      <c r="O293" s="6"/>
    </row>
    <row r="294" ht="12">
      <c r="O294" s="6"/>
    </row>
    <row r="295" ht="12">
      <c r="O295" s="6"/>
    </row>
    <row r="296" ht="12">
      <c r="O296" s="6"/>
    </row>
    <row r="297" ht="12">
      <c r="O297" s="6"/>
    </row>
    <row r="298" ht="12">
      <c r="O298" s="6"/>
    </row>
    <row r="299" ht="12">
      <c r="O299" s="6"/>
    </row>
    <row r="300" ht="12">
      <c r="O300" s="6"/>
    </row>
    <row r="301" ht="12">
      <c r="O301" s="6"/>
    </row>
    <row r="302" ht="12">
      <c r="O302" s="6"/>
    </row>
    <row r="303" ht="12">
      <c r="O303" s="6"/>
    </row>
    <row r="304" ht="12">
      <c r="O304" s="6"/>
    </row>
    <row r="305" ht="12">
      <c r="O305" s="6"/>
    </row>
    <row r="306" ht="12">
      <c r="O306" s="6"/>
    </row>
    <row r="307" ht="12">
      <c r="O307" s="6"/>
    </row>
    <row r="308" ht="12">
      <c r="O308" s="6"/>
    </row>
    <row r="309" ht="12">
      <c r="O309" s="6"/>
    </row>
    <row r="310" ht="12">
      <c r="O310" s="6"/>
    </row>
    <row r="311" ht="12">
      <c r="O311" s="6"/>
    </row>
    <row r="312" ht="12">
      <c r="O312" s="6"/>
    </row>
    <row r="313" ht="12">
      <c r="O313" s="6"/>
    </row>
    <row r="314" ht="12">
      <c r="O314" s="6"/>
    </row>
    <row r="315" ht="12">
      <c r="O315" s="6"/>
    </row>
    <row r="316" ht="12">
      <c r="O316" s="6"/>
    </row>
    <row r="317" ht="12">
      <c r="O317" s="6"/>
    </row>
    <row r="318" ht="12">
      <c r="O318" s="6"/>
    </row>
    <row r="319" ht="12">
      <c r="O319" s="6"/>
    </row>
    <row r="320" ht="12">
      <c r="O320" s="6"/>
    </row>
    <row r="321" ht="12">
      <c r="O321" s="6"/>
    </row>
    <row r="322" ht="12">
      <c r="O322" s="6"/>
    </row>
    <row r="323" ht="12">
      <c r="O323" s="6"/>
    </row>
    <row r="324" ht="12">
      <c r="O324" s="6"/>
    </row>
    <row r="325" ht="12">
      <c r="O325" s="6"/>
    </row>
    <row r="326" ht="12">
      <c r="O326" s="6"/>
    </row>
    <row r="327" ht="12">
      <c r="O327" s="6"/>
    </row>
    <row r="328" ht="12">
      <c r="O328" s="6"/>
    </row>
    <row r="329" ht="12">
      <c r="O329" s="6"/>
    </row>
    <row r="330" ht="12">
      <c r="O330" s="6"/>
    </row>
    <row r="331" ht="12">
      <c r="O331" s="6"/>
    </row>
    <row r="332" ht="12">
      <c r="O332" s="6"/>
    </row>
    <row r="333" ht="12">
      <c r="O333" s="6"/>
    </row>
    <row r="334" ht="12">
      <c r="O334" s="6"/>
    </row>
    <row r="335" ht="12">
      <c r="O335" s="6"/>
    </row>
    <row r="336" ht="12">
      <c r="O336" s="6"/>
    </row>
    <row r="337" ht="12">
      <c r="O337" s="6"/>
    </row>
    <row r="338" ht="12">
      <c r="O338" s="6"/>
    </row>
    <row r="339" ht="12">
      <c r="O339" s="6"/>
    </row>
    <row r="340" ht="12">
      <c r="O340" s="6"/>
    </row>
    <row r="341" ht="12">
      <c r="O341" s="6"/>
    </row>
    <row r="342" ht="12">
      <c r="O342" s="6"/>
    </row>
    <row r="343" ht="12">
      <c r="O343" s="6"/>
    </row>
    <row r="344" ht="12">
      <c r="O344" s="6"/>
    </row>
    <row r="345" ht="12">
      <c r="O345" s="6"/>
    </row>
    <row r="346" ht="12">
      <c r="O346" s="6"/>
    </row>
    <row r="347" ht="12">
      <c r="O347" s="6"/>
    </row>
    <row r="348" ht="12">
      <c r="O348" s="6"/>
    </row>
    <row r="349" ht="12">
      <c r="O349" s="6"/>
    </row>
    <row r="350" ht="12">
      <c r="O350" s="6"/>
    </row>
    <row r="351" ht="12">
      <c r="O351" s="6"/>
    </row>
    <row r="352" ht="12">
      <c r="O352" s="6"/>
    </row>
    <row r="353" ht="12">
      <c r="O353" s="6"/>
    </row>
    <row r="354" ht="12">
      <c r="O354" s="6"/>
    </row>
    <row r="355" ht="12">
      <c r="O355" s="6"/>
    </row>
    <row r="356" ht="12">
      <c r="O356" s="6"/>
    </row>
    <row r="357" ht="12">
      <c r="O357" s="6"/>
    </row>
    <row r="358" ht="12">
      <c r="O358" s="6"/>
    </row>
    <row r="359" ht="12">
      <c r="O359" s="6"/>
    </row>
    <row r="360" ht="12">
      <c r="O360" s="6"/>
    </row>
    <row r="361" ht="12">
      <c r="O361" s="6"/>
    </row>
    <row r="362" ht="12">
      <c r="O362" s="6"/>
    </row>
    <row r="363" ht="12">
      <c r="O363" s="6"/>
    </row>
    <row r="364" ht="12">
      <c r="O364" s="6"/>
    </row>
    <row r="365" ht="12">
      <c r="O365" s="6"/>
    </row>
    <row r="366" ht="12">
      <c r="O366" s="6"/>
    </row>
    <row r="367" ht="12">
      <c r="O367" s="6"/>
    </row>
    <row r="368" ht="12">
      <c r="O368" s="6"/>
    </row>
    <row r="369" ht="12">
      <c r="O369" s="6"/>
    </row>
    <row r="370" ht="12">
      <c r="O370" s="6"/>
    </row>
    <row r="371" ht="12">
      <c r="O371" s="6"/>
    </row>
    <row r="372" ht="12">
      <c r="O372" s="6"/>
    </row>
    <row r="373" ht="12">
      <c r="O373" s="6"/>
    </row>
    <row r="374" ht="12">
      <c r="O374" s="6"/>
    </row>
    <row r="375" ht="12">
      <c r="O375" s="6"/>
    </row>
    <row r="376" ht="12">
      <c r="O376" s="6"/>
    </row>
    <row r="377" ht="12">
      <c r="O377" s="6"/>
    </row>
    <row r="378" ht="12">
      <c r="O378" s="6"/>
    </row>
    <row r="379" ht="12">
      <c r="O379" s="6"/>
    </row>
    <row r="380" ht="12">
      <c r="O380" s="6"/>
    </row>
    <row r="381" ht="12">
      <c r="O381" s="6"/>
    </row>
    <row r="382" ht="12">
      <c r="O382" s="6"/>
    </row>
    <row r="383" ht="12">
      <c r="O383" s="6"/>
    </row>
    <row r="384" ht="12">
      <c r="O384" s="6"/>
    </row>
    <row r="385" ht="12">
      <c r="O385" s="6"/>
    </row>
    <row r="386" ht="12">
      <c r="O386" s="6"/>
    </row>
    <row r="387" ht="12">
      <c r="O387" s="6"/>
    </row>
    <row r="388" ht="12">
      <c r="O388" s="6"/>
    </row>
    <row r="389" ht="12">
      <c r="O389" s="6"/>
    </row>
    <row r="390" ht="12">
      <c r="O390" s="6"/>
    </row>
    <row r="391" ht="12">
      <c r="O391" s="6"/>
    </row>
    <row r="392" ht="12">
      <c r="O392" s="6"/>
    </row>
    <row r="393" ht="12">
      <c r="O393" s="6"/>
    </row>
    <row r="394" ht="12">
      <c r="O394" s="6"/>
    </row>
    <row r="395" ht="12">
      <c r="O395" s="6"/>
    </row>
    <row r="396" ht="12">
      <c r="O396" s="6"/>
    </row>
    <row r="397" ht="12">
      <c r="O397" s="6"/>
    </row>
    <row r="398" ht="12">
      <c r="O398" s="6"/>
    </row>
    <row r="399" ht="12">
      <c r="O399" s="6"/>
    </row>
    <row r="400" ht="12">
      <c r="O400" s="6"/>
    </row>
    <row r="401" ht="12">
      <c r="O401" s="6"/>
    </row>
    <row r="402" ht="12">
      <c r="O402" s="6"/>
    </row>
    <row r="403" ht="12">
      <c r="O403" s="6"/>
    </row>
    <row r="404" ht="12">
      <c r="O404" s="6"/>
    </row>
    <row r="405" ht="12">
      <c r="O405" s="6"/>
    </row>
    <row r="406" ht="12">
      <c r="O406" s="6"/>
    </row>
    <row r="407" ht="12">
      <c r="O407" s="6"/>
    </row>
    <row r="408" ht="12">
      <c r="O408" s="6"/>
    </row>
    <row r="409" ht="12">
      <c r="O409" s="6"/>
    </row>
    <row r="410" ht="12">
      <c r="O410" s="6"/>
    </row>
    <row r="411" ht="12">
      <c r="O411" s="6"/>
    </row>
    <row r="412" ht="12">
      <c r="O412" s="6"/>
    </row>
    <row r="413" ht="12">
      <c r="O413" s="6"/>
    </row>
    <row r="414" ht="12">
      <c r="O414" s="6"/>
    </row>
    <row r="415" ht="12">
      <c r="O415" s="6"/>
    </row>
    <row r="416" ht="12">
      <c r="O416" s="6"/>
    </row>
    <row r="417" ht="12">
      <c r="O417" s="6"/>
    </row>
    <row r="418" ht="12">
      <c r="O418" s="6"/>
    </row>
    <row r="419" ht="12">
      <c r="O419" s="6"/>
    </row>
    <row r="420" ht="12">
      <c r="O420" s="6"/>
    </row>
    <row r="421" ht="12">
      <c r="O421" s="6"/>
    </row>
    <row r="422" ht="12">
      <c r="O422" s="6"/>
    </row>
    <row r="423" ht="12">
      <c r="O423" s="6"/>
    </row>
    <row r="424" ht="12">
      <c r="O424" s="6"/>
    </row>
    <row r="425" ht="12">
      <c r="O425" s="6"/>
    </row>
    <row r="426" ht="12">
      <c r="O426" s="6"/>
    </row>
    <row r="427" ht="12">
      <c r="O427" s="6"/>
    </row>
    <row r="428" ht="12">
      <c r="O428" s="6"/>
    </row>
    <row r="429" ht="12">
      <c r="O429" s="6"/>
    </row>
    <row r="430" ht="12">
      <c r="O430" s="6"/>
    </row>
    <row r="431" ht="12">
      <c r="O431" s="6"/>
    </row>
    <row r="432" ht="12">
      <c r="O432" s="6"/>
    </row>
    <row r="433" ht="12">
      <c r="O433" s="6"/>
    </row>
    <row r="434" ht="12">
      <c r="O434" s="6"/>
    </row>
    <row r="435" ht="12">
      <c r="O435" s="6"/>
    </row>
    <row r="436" ht="12">
      <c r="O436" s="6"/>
    </row>
    <row r="437" ht="12">
      <c r="O437" s="6"/>
    </row>
    <row r="438" ht="12">
      <c r="O438" s="6"/>
    </row>
    <row r="439" ht="12">
      <c r="O439" s="6"/>
    </row>
    <row r="440" ht="12">
      <c r="O440" s="6"/>
    </row>
    <row r="441" ht="12">
      <c r="O441" s="6"/>
    </row>
    <row r="442" ht="12">
      <c r="O442" s="6"/>
    </row>
    <row r="443" ht="12">
      <c r="O443" s="6"/>
    </row>
    <row r="444" ht="12">
      <c r="O444" s="6"/>
    </row>
    <row r="445" ht="12">
      <c r="O445" s="6"/>
    </row>
    <row r="446" ht="12">
      <c r="O446" s="6"/>
    </row>
    <row r="447" ht="12">
      <c r="O447" s="6"/>
    </row>
    <row r="448" ht="12">
      <c r="O448" s="6"/>
    </row>
    <row r="449" ht="12">
      <c r="O449" s="6"/>
    </row>
    <row r="450" ht="12">
      <c r="O450" s="6"/>
    </row>
    <row r="451" ht="12">
      <c r="O451" s="6"/>
    </row>
    <row r="452" ht="12">
      <c r="O452" s="6"/>
    </row>
    <row r="453" ht="12">
      <c r="O453" s="6"/>
    </row>
    <row r="454" ht="12">
      <c r="O454" s="6"/>
    </row>
    <row r="455" ht="12">
      <c r="O455" s="6"/>
    </row>
    <row r="456" ht="12">
      <c r="O456" s="6"/>
    </row>
    <row r="457" ht="12">
      <c r="O457" s="6"/>
    </row>
    <row r="458" ht="12">
      <c r="O458" s="6"/>
    </row>
    <row r="459" ht="12">
      <c r="O459" s="6"/>
    </row>
    <row r="460" ht="12">
      <c r="O460" s="6"/>
    </row>
    <row r="461" ht="12">
      <c r="O461" s="6"/>
    </row>
    <row r="462" ht="12">
      <c r="O462" s="6"/>
    </row>
    <row r="463" ht="12">
      <c r="O463" s="6"/>
    </row>
    <row r="464" ht="12">
      <c r="O464" s="6"/>
    </row>
    <row r="465" ht="12">
      <c r="O465" s="6"/>
    </row>
    <row r="466" ht="12">
      <c r="O466" s="6"/>
    </row>
    <row r="467" ht="12">
      <c r="O467" s="6"/>
    </row>
    <row r="468" ht="12">
      <c r="O468" s="6"/>
    </row>
    <row r="469" ht="12">
      <c r="O469" s="6"/>
    </row>
    <row r="470" ht="12">
      <c r="O470" s="6"/>
    </row>
    <row r="471" ht="12">
      <c r="O471" s="6"/>
    </row>
    <row r="472" ht="12">
      <c r="O472" s="6"/>
    </row>
    <row r="473" ht="12">
      <c r="O473" s="6"/>
    </row>
    <row r="474" ht="12">
      <c r="O474" s="6"/>
    </row>
    <row r="475" ht="12">
      <c r="O475" s="6"/>
    </row>
    <row r="476" ht="12">
      <c r="O476" s="6"/>
    </row>
    <row r="477" ht="12">
      <c r="O477" s="6"/>
    </row>
    <row r="478" ht="12">
      <c r="O478" s="6"/>
    </row>
    <row r="479" ht="12">
      <c r="O479" s="6"/>
    </row>
    <row r="480" ht="12">
      <c r="O480" s="6"/>
    </row>
    <row r="481" ht="12">
      <c r="O481" s="6"/>
    </row>
    <row r="482" ht="12">
      <c r="O482" s="6"/>
    </row>
    <row r="483" ht="12">
      <c r="O483" s="6"/>
    </row>
    <row r="484" ht="12">
      <c r="O484" s="6"/>
    </row>
    <row r="485" ht="12">
      <c r="O485" s="6"/>
    </row>
    <row r="486" ht="12">
      <c r="O486" s="6"/>
    </row>
    <row r="487" ht="12">
      <c r="O487" s="6"/>
    </row>
    <row r="488" ht="12">
      <c r="O488" s="6"/>
    </row>
    <row r="489" ht="12">
      <c r="O489" s="6"/>
    </row>
    <row r="490" ht="12">
      <c r="O490" s="6"/>
    </row>
    <row r="491" ht="12">
      <c r="O491" s="6"/>
    </row>
    <row r="492" ht="12">
      <c r="O492" s="6"/>
    </row>
    <row r="493" ht="12">
      <c r="O493" s="6"/>
    </row>
    <row r="494" ht="12">
      <c r="O494" s="6"/>
    </row>
    <row r="495" ht="12">
      <c r="O495" s="6"/>
    </row>
    <row r="496" ht="12">
      <c r="O496" s="6"/>
    </row>
    <row r="497" ht="12">
      <c r="O497" s="6"/>
    </row>
    <row r="498" ht="12">
      <c r="O498" s="6"/>
    </row>
    <row r="499" ht="12">
      <c r="O499" s="6"/>
    </row>
    <row r="500" ht="12">
      <c r="O500" s="6"/>
    </row>
    <row r="501" ht="12">
      <c r="O501" s="6"/>
    </row>
    <row r="502" ht="12">
      <c r="O502" s="6"/>
    </row>
    <row r="503" ht="12">
      <c r="O503" s="6"/>
    </row>
    <row r="504" ht="12">
      <c r="O504" s="6"/>
    </row>
    <row r="505" ht="12">
      <c r="O505" s="6"/>
    </row>
    <row r="506" ht="12">
      <c r="O506" s="6"/>
    </row>
    <row r="507" ht="12">
      <c r="O507" s="6"/>
    </row>
    <row r="508" ht="12">
      <c r="O508" s="6"/>
    </row>
    <row r="509" ht="12">
      <c r="O509" s="6"/>
    </row>
    <row r="510" ht="12">
      <c r="O510" s="6"/>
    </row>
    <row r="511" ht="12">
      <c r="O511" s="6"/>
    </row>
    <row r="512" ht="12">
      <c r="O512" s="6"/>
    </row>
    <row r="513" ht="12">
      <c r="O513" s="6"/>
    </row>
    <row r="514" ht="12">
      <c r="O514" s="6"/>
    </row>
    <row r="515" ht="12">
      <c r="O515" s="6"/>
    </row>
    <row r="516" ht="12">
      <c r="O516" s="6"/>
    </row>
    <row r="517" ht="12">
      <c r="O517" s="6"/>
    </row>
    <row r="518" ht="12">
      <c r="O518" s="6"/>
    </row>
    <row r="519" ht="12">
      <c r="O519" s="6"/>
    </row>
    <row r="520" ht="12">
      <c r="O520" s="6"/>
    </row>
    <row r="521" ht="12">
      <c r="O521" s="6"/>
    </row>
    <row r="522" ht="12">
      <c r="O522" s="6"/>
    </row>
    <row r="523" ht="12">
      <c r="O523" s="6"/>
    </row>
    <row r="524" ht="12">
      <c r="O524" s="6"/>
    </row>
    <row r="525" ht="12">
      <c r="O525" s="6"/>
    </row>
    <row r="526" ht="12">
      <c r="O526" s="6"/>
    </row>
    <row r="527" ht="12">
      <c r="O527" s="6"/>
    </row>
    <row r="528" ht="12">
      <c r="O528" s="6"/>
    </row>
    <row r="529" ht="12">
      <c r="O529" s="6"/>
    </row>
    <row r="530" ht="12">
      <c r="O530" s="6"/>
    </row>
    <row r="531" ht="12">
      <c r="O531" s="6"/>
    </row>
    <row r="532" ht="12">
      <c r="O532" s="6"/>
    </row>
    <row r="533" ht="12">
      <c r="O533" s="6"/>
    </row>
    <row r="534" ht="12">
      <c r="O534" s="6"/>
    </row>
    <row r="535" ht="12">
      <c r="O535" s="6"/>
    </row>
    <row r="536" ht="12">
      <c r="O536" s="6"/>
    </row>
    <row r="537" ht="12">
      <c r="O537" s="6"/>
    </row>
    <row r="538" ht="12">
      <c r="O538" s="6"/>
    </row>
    <row r="539" ht="12">
      <c r="O539" s="6"/>
    </row>
    <row r="540" ht="12">
      <c r="O540" s="6"/>
    </row>
    <row r="541" ht="12">
      <c r="O541" s="6"/>
    </row>
    <row r="542" ht="12">
      <c r="O542" s="6"/>
    </row>
    <row r="543" ht="12">
      <c r="O543" s="6"/>
    </row>
    <row r="544" ht="12">
      <c r="O544" s="6"/>
    </row>
    <row r="545" ht="12">
      <c r="O545" s="6"/>
    </row>
    <row r="546" ht="12">
      <c r="O546" s="6"/>
    </row>
    <row r="547" ht="12">
      <c r="O547" s="6"/>
    </row>
    <row r="548" ht="12">
      <c r="O548" s="6"/>
    </row>
    <row r="549" ht="12">
      <c r="O549" s="6"/>
    </row>
    <row r="550" ht="12">
      <c r="O550" s="6"/>
    </row>
    <row r="551" ht="12">
      <c r="O551" s="6"/>
    </row>
    <row r="552" ht="12">
      <c r="O552" s="6"/>
    </row>
    <row r="553" ht="12">
      <c r="O553" s="6"/>
    </row>
    <row r="554" ht="12">
      <c r="O554" s="6"/>
    </row>
    <row r="555" ht="12">
      <c r="O555" s="6"/>
    </row>
    <row r="556" ht="12">
      <c r="O556" s="6"/>
    </row>
    <row r="557" ht="12">
      <c r="O557" s="6"/>
    </row>
    <row r="558" ht="12">
      <c r="O558" s="6"/>
    </row>
    <row r="559" ht="12">
      <c r="O559" s="6"/>
    </row>
    <row r="560" ht="12">
      <c r="O560" s="6"/>
    </row>
    <row r="561" ht="12">
      <c r="O561" s="6"/>
    </row>
    <row r="562" ht="12">
      <c r="O562" s="6"/>
    </row>
    <row r="563" ht="12">
      <c r="O563" s="6"/>
    </row>
    <row r="564" ht="12">
      <c r="O564" s="6"/>
    </row>
    <row r="565" ht="12">
      <c r="O565" s="6"/>
    </row>
    <row r="566" ht="12">
      <c r="O566" s="6"/>
    </row>
    <row r="567" ht="12">
      <c r="O567" s="6"/>
    </row>
    <row r="568" ht="12">
      <c r="O568" s="6"/>
    </row>
    <row r="569" ht="12">
      <c r="O569" s="6"/>
    </row>
    <row r="570" ht="12">
      <c r="O570" s="6"/>
    </row>
    <row r="571" ht="12">
      <c r="O571" s="6"/>
    </row>
    <row r="572" ht="12">
      <c r="O572" s="6"/>
    </row>
    <row r="573" ht="12">
      <c r="O573" s="6"/>
    </row>
    <row r="574" ht="12">
      <c r="O574" s="6"/>
    </row>
    <row r="575" ht="12">
      <c r="O575" s="6"/>
    </row>
    <row r="576" ht="12">
      <c r="O576" s="6"/>
    </row>
    <row r="577" ht="12">
      <c r="O577" s="6"/>
    </row>
    <row r="578" ht="12">
      <c r="O578" s="6"/>
    </row>
    <row r="579" ht="12">
      <c r="O579" s="6"/>
    </row>
    <row r="580" ht="12">
      <c r="O580" s="6"/>
    </row>
    <row r="581" ht="12">
      <c r="O581" s="6"/>
    </row>
    <row r="582" ht="12">
      <c r="O582" s="6"/>
    </row>
    <row r="583" ht="12">
      <c r="O583" s="6"/>
    </row>
    <row r="584" ht="12">
      <c r="O584" s="6"/>
    </row>
    <row r="585" ht="12">
      <c r="O585" s="6"/>
    </row>
    <row r="586" ht="12">
      <c r="O586" s="6"/>
    </row>
    <row r="587" ht="12">
      <c r="O587" s="6"/>
    </row>
    <row r="588" ht="12">
      <c r="O588" s="6"/>
    </row>
    <row r="589" ht="12">
      <c r="O589" s="6"/>
    </row>
    <row r="590" ht="12">
      <c r="O590" s="6"/>
    </row>
    <row r="591" ht="12">
      <c r="O591" s="6"/>
    </row>
    <row r="592" ht="12">
      <c r="O592" s="6"/>
    </row>
    <row r="593" ht="12">
      <c r="O593" s="6"/>
    </row>
    <row r="594" ht="12">
      <c r="O594" s="6"/>
    </row>
    <row r="595" ht="12">
      <c r="O595" s="6"/>
    </row>
    <row r="596" ht="12">
      <c r="O596" s="6"/>
    </row>
    <row r="597" ht="12">
      <c r="O597" s="6"/>
    </row>
    <row r="598" ht="12">
      <c r="O598" s="6"/>
    </row>
    <row r="599" ht="12">
      <c r="O599" s="6"/>
    </row>
    <row r="600" ht="12">
      <c r="O600" s="6"/>
    </row>
    <row r="601" ht="12">
      <c r="O601" s="6"/>
    </row>
    <row r="602" ht="12">
      <c r="O602" s="6"/>
    </row>
    <row r="603" ht="12">
      <c r="O603" s="6"/>
    </row>
    <row r="604" ht="12">
      <c r="O604" s="6"/>
    </row>
    <row r="605" ht="12">
      <c r="O605" s="6"/>
    </row>
    <row r="606" ht="12">
      <c r="O606" s="6"/>
    </row>
    <row r="607" ht="12">
      <c r="O607" s="6"/>
    </row>
    <row r="608" ht="12">
      <c r="O608" s="6"/>
    </row>
    <row r="609" ht="12">
      <c r="O609" s="6"/>
    </row>
    <row r="610" ht="12">
      <c r="O610" s="6"/>
    </row>
    <row r="611" ht="12">
      <c r="O611" s="6"/>
    </row>
    <row r="612" ht="12">
      <c r="O612" s="6"/>
    </row>
    <row r="613" ht="12">
      <c r="O613" s="6"/>
    </row>
    <row r="614" ht="12">
      <c r="O614" s="6"/>
    </row>
    <row r="615" ht="12">
      <c r="O615" s="6"/>
    </row>
    <row r="616" ht="12">
      <c r="O616" s="6"/>
    </row>
    <row r="617" ht="12">
      <c r="O617" s="6"/>
    </row>
    <row r="618" ht="12">
      <c r="O618" s="6"/>
    </row>
    <row r="619" ht="12">
      <c r="O619" s="6"/>
    </row>
    <row r="620" ht="12">
      <c r="O620" s="6"/>
    </row>
    <row r="621" ht="12">
      <c r="O621" s="6"/>
    </row>
    <row r="622" ht="12">
      <c r="O622" s="6"/>
    </row>
    <row r="623" ht="12">
      <c r="O623" s="6"/>
    </row>
    <row r="624" ht="12">
      <c r="O624" s="6"/>
    </row>
    <row r="625" ht="12">
      <c r="O625" s="6"/>
    </row>
    <row r="626" ht="12">
      <c r="O626" s="6"/>
    </row>
    <row r="627" ht="12">
      <c r="O627" s="6"/>
    </row>
    <row r="628" ht="12">
      <c r="O628" s="6"/>
    </row>
    <row r="629" ht="12">
      <c r="O629" s="6"/>
    </row>
    <row r="630" ht="12">
      <c r="O630" s="6"/>
    </row>
    <row r="631" ht="12">
      <c r="O631" s="6"/>
    </row>
    <row r="632" ht="12">
      <c r="O632" s="6"/>
    </row>
    <row r="633" ht="12">
      <c r="O633" s="6"/>
    </row>
    <row r="634" ht="12">
      <c r="O634" s="6"/>
    </row>
    <row r="635" ht="12">
      <c r="O635" s="6"/>
    </row>
    <row r="636" ht="12">
      <c r="O636" s="6"/>
    </row>
    <row r="637" ht="12">
      <c r="O637" s="6"/>
    </row>
    <row r="638" ht="12">
      <c r="O638" s="6"/>
    </row>
    <row r="639" ht="12">
      <c r="O639" s="6"/>
    </row>
    <row r="640" ht="12">
      <c r="O640" s="6"/>
    </row>
    <row r="641" ht="12">
      <c r="O641" s="6"/>
    </row>
    <row r="642" ht="12">
      <c r="O642" s="6"/>
    </row>
    <row r="643" ht="12">
      <c r="O643" s="6"/>
    </row>
    <row r="644" ht="12">
      <c r="O644" s="6"/>
    </row>
    <row r="645" ht="12">
      <c r="O645" s="6"/>
    </row>
    <row r="646" ht="12">
      <c r="O646" s="6"/>
    </row>
    <row r="647" ht="12">
      <c r="O647" s="6"/>
    </row>
    <row r="648" ht="12">
      <c r="O648" s="6"/>
    </row>
    <row r="649" ht="12">
      <c r="O649" s="6"/>
    </row>
    <row r="650" ht="12">
      <c r="O650" s="6"/>
    </row>
    <row r="651" ht="12">
      <c r="O651" s="6"/>
    </row>
    <row r="652" ht="12">
      <c r="O652" s="6"/>
    </row>
    <row r="653" ht="12">
      <c r="O653" s="6"/>
    </row>
    <row r="654" ht="12">
      <c r="O654" s="6"/>
    </row>
    <row r="655" ht="12">
      <c r="O655" s="6"/>
    </row>
    <row r="656" ht="12">
      <c r="O656" s="6"/>
    </row>
    <row r="657" ht="12">
      <c r="O657" s="6"/>
    </row>
    <row r="658" ht="12">
      <c r="O658" s="6"/>
    </row>
    <row r="659" ht="12">
      <c r="O659" s="6"/>
    </row>
    <row r="660" ht="12">
      <c r="O660" s="6"/>
    </row>
    <row r="661" ht="12">
      <c r="O661" s="6"/>
    </row>
    <row r="662" ht="12">
      <c r="O662" s="6"/>
    </row>
    <row r="663" ht="12">
      <c r="O663" s="6"/>
    </row>
    <row r="664" ht="12">
      <c r="O664" s="6"/>
    </row>
    <row r="665" ht="12">
      <c r="O665" s="6"/>
    </row>
    <row r="666" ht="12">
      <c r="O666" s="6"/>
    </row>
    <row r="667" ht="12">
      <c r="O667" s="6"/>
    </row>
    <row r="668" ht="12">
      <c r="O668" s="6"/>
    </row>
    <row r="669" ht="12">
      <c r="O669" s="6"/>
    </row>
    <row r="670" ht="12">
      <c r="O670" s="6"/>
    </row>
    <row r="671" ht="12">
      <c r="O671" s="6"/>
    </row>
    <row r="672" ht="12">
      <c r="O672" s="6"/>
    </row>
    <row r="673" ht="12">
      <c r="O673" s="6"/>
    </row>
    <row r="674" ht="12">
      <c r="O674" s="6"/>
    </row>
    <row r="675" ht="12">
      <c r="O675" s="6"/>
    </row>
    <row r="676" ht="12">
      <c r="O676" s="6"/>
    </row>
    <row r="677" ht="12">
      <c r="O677" s="6"/>
    </row>
    <row r="678" ht="12">
      <c r="O678" s="6"/>
    </row>
    <row r="679" ht="12">
      <c r="O679" s="6"/>
    </row>
    <row r="680" ht="12">
      <c r="O680" s="6"/>
    </row>
    <row r="681" ht="12">
      <c r="O681" s="6"/>
    </row>
    <row r="682" ht="12">
      <c r="O682" s="6"/>
    </row>
    <row r="683" ht="12">
      <c r="O683" s="6"/>
    </row>
    <row r="684" ht="12">
      <c r="O684" s="6"/>
    </row>
    <row r="685" ht="12">
      <c r="O685" s="6"/>
    </row>
    <row r="686" ht="12">
      <c r="O686" s="6"/>
    </row>
    <row r="687" ht="12">
      <c r="O687" s="6"/>
    </row>
    <row r="688" ht="12">
      <c r="O688" s="6"/>
    </row>
    <row r="689" ht="12">
      <c r="O689" s="6"/>
    </row>
    <row r="690" ht="12">
      <c r="O690" s="6"/>
    </row>
    <row r="691" ht="12">
      <c r="O691" s="6"/>
    </row>
    <row r="692" ht="12">
      <c r="O692" s="6"/>
    </row>
    <row r="693" ht="12">
      <c r="O693" s="6"/>
    </row>
    <row r="694" ht="12">
      <c r="O694" s="6"/>
    </row>
    <row r="695" ht="12">
      <c r="O695" s="6"/>
    </row>
    <row r="696" ht="12">
      <c r="O696" s="6"/>
    </row>
    <row r="697" ht="12">
      <c r="O697" s="6"/>
    </row>
    <row r="698" ht="12">
      <c r="O698" s="6"/>
    </row>
    <row r="699" ht="12">
      <c r="O699" s="6"/>
    </row>
    <row r="700" ht="12">
      <c r="O700" s="6"/>
    </row>
    <row r="701" ht="12">
      <c r="O701" s="6"/>
    </row>
    <row r="702" ht="12">
      <c r="O702" s="6"/>
    </row>
    <row r="703" ht="12">
      <c r="O703" s="6"/>
    </row>
    <row r="704" ht="12">
      <c r="O704" s="6"/>
    </row>
    <row r="705" ht="12">
      <c r="O705" s="6"/>
    </row>
    <row r="706" ht="12">
      <c r="O706" s="6"/>
    </row>
    <row r="707" ht="12">
      <c r="O707" s="6"/>
    </row>
    <row r="708" ht="12">
      <c r="O708" s="6"/>
    </row>
    <row r="709" ht="12">
      <c r="O709" s="6"/>
    </row>
    <row r="710" ht="12">
      <c r="O710" s="6"/>
    </row>
    <row r="711" ht="12">
      <c r="O711" s="6"/>
    </row>
    <row r="712" ht="12">
      <c r="O712" s="6"/>
    </row>
    <row r="713" ht="12">
      <c r="O713" s="6"/>
    </row>
    <row r="714" ht="12">
      <c r="O714" s="6"/>
    </row>
    <row r="715" ht="12">
      <c r="O715" s="6"/>
    </row>
    <row r="716" ht="12">
      <c r="O716" s="6"/>
    </row>
    <row r="717" ht="12">
      <c r="O717" s="6"/>
    </row>
    <row r="718" ht="12">
      <c r="O718" s="6"/>
    </row>
    <row r="719" ht="12">
      <c r="O719" s="6"/>
    </row>
    <row r="720" ht="12">
      <c r="O720" s="6"/>
    </row>
    <row r="721" ht="12">
      <c r="O721" s="6"/>
    </row>
    <row r="722" ht="12">
      <c r="O722" s="6"/>
    </row>
    <row r="723" ht="12">
      <c r="O723" s="6"/>
    </row>
    <row r="724" ht="12">
      <c r="O724" s="6"/>
    </row>
    <row r="725" ht="12">
      <c r="O725" s="6"/>
    </row>
    <row r="726" ht="12">
      <c r="O726" s="6"/>
    </row>
    <row r="727" ht="12">
      <c r="O727" s="6"/>
    </row>
    <row r="728" ht="12">
      <c r="O728" s="6"/>
    </row>
    <row r="729" ht="12">
      <c r="O729" s="6"/>
    </row>
    <row r="730" ht="12">
      <c r="O730" s="6"/>
    </row>
    <row r="731" ht="12">
      <c r="O731" s="6"/>
    </row>
    <row r="732" ht="12">
      <c r="O732" s="6"/>
    </row>
    <row r="733" ht="12">
      <c r="O733" s="6"/>
    </row>
    <row r="734" ht="12">
      <c r="O734" s="6"/>
    </row>
    <row r="735" ht="12">
      <c r="O735" s="6"/>
    </row>
    <row r="736" ht="12">
      <c r="O736" s="6"/>
    </row>
    <row r="737" ht="12">
      <c r="O737" s="6"/>
    </row>
    <row r="738" ht="12">
      <c r="O738" s="6"/>
    </row>
    <row r="739" ht="12">
      <c r="O739" s="6"/>
    </row>
    <row r="740" ht="12">
      <c r="O740" s="6"/>
    </row>
    <row r="741" ht="12">
      <c r="O741" s="6"/>
    </row>
    <row r="742" ht="12">
      <c r="O742" s="6"/>
    </row>
    <row r="743" ht="12">
      <c r="O743" s="6"/>
    </row>
    <row r="744" ht="12">
      <c r="O744" s="6"/>
    </row>
    <row r="745" ht="12">
      <c r="O745" s="6"/>
    </row>
    <row r="746" ht="12">
      <c r="O746" s="6"/>
    </row>
    <row r="747" ht="12">
      <c r="O747" s="6"/>
    </row>
    <row r="748" ht="12">
      <c r="O748" s="6"/>
    </row>
    <row r="749" ht="12">
      <c r="O749" s="6"/>
    </row>
    <row r="750" ht="12">
      <c r="O750" s="6"/>
    </row>
    <row r="751" ht="12">
      <c r="O751" s="6"/>
    </row>
    <row r="752" ht="12">
      <c r="O752" s="6"/>
    </row>
    <row r="753" ht="12">
      <c r="O753" s="6"/>
    </row>
    <row r="754" ht="12">
      <c r="O754" s="6"/>
    </row>
    <row r="755" ht="12">
      <c r="O755" s="6"/>
    </row>
    <row r="756" ht="12">
      <c r="O756" s="6"/>
    </row>
    <row r="757" ht="12">
      <c r="O757" s="6"/>
    </row>
    <row r="758" ht="12">
      <c r="O758" s="6"/>
    </row>
    <row r="759" ht="12">
      <c r="O759" s="6"/>
    </row>
    <row r="760" ht="12">
      <c r="O760" s="6"/>
    </row>
    <row r="761" ht="12">
      <c r="O761" s="6"/>
    </row>
    <row r="762" ht="12">
      <c r="O762" s="6"/>
    </row>
    <row r="763" ht="12">
      <c r="O763" s="6"/>
    </row>
    <row r="764" ht="12">
      <c r="O764" s="6"/>
    </row>
    <row r="765" ht="12">
      <c r="O765" s="6"/>
    </row>
    <row r="766" ht="12">
      <c r="O766" s="6"/>
    </row>
    <row r="767" ht="12">
      <c r="O767" s="6"/>
    </row>
    <row r="768" ht="12">
      <c r="O768" s="6"/>
    </row>
    <row r="769" ht="12">
      <c r="O769" s="6"/>
    </row>
    <row r="770" ht="12">
      <c r="O770" s="6"/>
    </row>
    <row r="771" ht="12">
      <c r="O771" s="6"/>
    </row>
    <row r="772" ht="12">
      <c r="O772" s="6"/>
    </row>
    <row r="773" ht="12">
      <c r="O773" s="6"/>
    </row>
    <row r="774" ht="12">
      <c r="O774" s="6"/>
    </row>
    <row r="775" ht="12">
      <c r="O775" s="6"/>
    </row>
    <row r="776" ht="12">
      <c r="O776" s="6"/>
    </row>
    <row r="777" ht="12">
      <c r="O777" s="6"/>
    </row>
    <row r="778" ht="12">
      <c r="O778" s="6"/>
    </row>
    <row r="779" ht="12">
      <c r="O779" s="6"/>
    </row>
    <row r="780" ht="12">
      <c r="O780" s="6"/>
    </row>
    <row r="781" ht="12">
      <c r="O781" s="6"/>
    </row>
    <row r="782" ht="12">
      <c r="O782" s="6"/>
    </row>
    <row r="783" ht="12">
      <c r="O783" s="6"/>
    </row>
    <row r="784" ht="12">
      <c r="O784" s="6"/>
    </row>
    <row r="785" ht="12">
      <c r="O785" s="6"/>
    </row>
    <row r="786" ht="12">
      <c r="O786" s="6"/>
    </row>
    <row r="787" ht="12">
      <c r="O787" s="6"/>
    </row>
    <row r="788" ht="12">
      <c r="O788" s="6"/>
    </row>
    <row r="789" ht="12">
      <c r="O789" s="6"/>
    </row>
    <row r="790" ht="12">
      <c r="O790" s="6"/>
    </row>
    <row r="791" ht="12">
      <c r="O791" s="6"/>
    </row>
    <row r="792" ht="12">
      <c r="O792" s="6"/>
    </row>
    <row r="793" ht="12">
      <c r="O793" s="6"/>
    </row>
    <row r="794" ht="12">
      <c r="O794" s="6"/>
    </row>
    <row r="795" ht="12">
      <c r="O795" s="6"/>
    </row>
    <row r="796" ht="12">
      <c r="O796" s="6"/>
    </row>
    <row r="797" ht="12">
      <c r="O797" s="6"/>
    </row>
    <row r="798" ht="12">
      <c r="O798" s="6"/>
    </row>
    <row r="799" ht="12">
      <c r="O799" s="6"/>
    </row>
    <row r="800" ht="12">
      <c r="O800" s="6"/>
    </row>
    <row r="801" ht="12">
      <c r="O801" s="6"/>
    </row>
    <row r="802" ht="12">
      <c r="O802" s="6"/>
    </row>
    <row r="803" ht="12">
      <c r="O803" s="6"/>
    </row>
    <row r="804" ht="12">
      <c r="O804" s="6"/>
    </row>
    <row r="805" ht="12">
      <c r="O805" s="6"/>
    </row>
    <row r="806" ht="12">
      <c r="O806" s="6"/>
    </row>
    <row r="807" ht="12">
      <c r="O807" s="6"/>
    </row>
    <row r="808" ht="12">
      <c r="O808" s="6"/>
    </row>
    <row r="809" ht="12">
      <c r="O809" s="6"/>
    </row>
    <row r="810" ht="12">
      <c r="O810" s="6"/>
    </row>
    <row r="811" ht="12">
      <c r="O811" s="6"/>
    </row>
    <row r="812" ht="12">
      <c r="O812" s="6"/>
    </row>
    <row r="813" ht="12">
      <c r="O813" s="6"/>
    </row>
    <row r="814" ht="12">
      <c r="O814" s="6"/>
    </row>
    <row r="815" ht="12">
      <c r="O815" s="6"/>
    </row>
    <row r="816" ht="12">
      <c r="O816" s="6"/>
    </row>
    <row r="817" ht="12">
      <c r="O817" s="6"/>
    </row>
    <row r="818" ht="12">
      <c r="O818" s="6"/>
    </row>
    <row r="819" ht="12">
      <c r="O819" s="6"/>
    </row>
    <row r="820" ht="12">
      <c r="O820" s="6"/>
    </row>
    <row r="821" ht="12">
      <c r="O821" s="6"/>
    </row>
    <row r="822" ht="12">
      <c r="O822" s="6"/>
    </row>
    <row r="823" ht="12">
      <c r="O823" s="6"/>
    </row>
    <row r="824" ht="12">
      <c r="O824" s="6"/>
    </row>
    <row r="825" ht="12">
      <c r="O825" s="6"/>
    </row>
    <row r="826" ht="12">
      <c r="O826" s="6"/>
    </row>
    <row r="827" ht="12">
      <c r="O827" s="6"/>
    </row>
    <row r="828" ht="12">
      <c r="O828" s="6"/>
    </row>
    <row r="829" ht="12">
      <c r="O829" s="6"/>
    </row>
    <row r="830" ht="12">
      <c r="O830" s="6"/>
    </row>
    <row r="831" ht="12">
      <c r="O831" s="6"/>
    </row>
    <row r="832" ht="12">
      <c r="O832" s="6"/>
    </row>
    <row r="833" ht="12">
      <c r="O833" s="6"/>
    </row>
    <row r="834" ht="12">
      <c r="O834" s="6"/>
    </row>
    <row r="835" ht="12">
      <c r="O835" s="6"/>
    </row>
    <row r="836" ht="12">
      <c r="O836" s="6"/>
    </row>
    <row r="837" ht="12">
      <c r="O837" s="6"/>
    </row>
    <row r="838" ht="12">
      <c r="O838" s="6"/>
    </row>
    <row r="839" ht="12">
      <c r="O839" s="6"/>
    </row>
    <row r="840" ht="12">
      <c r="O840" s="6"/>
    </row>
    <row r="841" ht="12">
      <c r="O841" s="6"/>
    </row>
    <row r="842" ht="12">
      <c r="O842" s="6"/>
    </row>
    <row r="843" ht="12">
      <c r="O843" s="6"/>
    </row>
    <row r="844" ht="12">
      <c r="O844" s="6"/>
    </row>
    <row r="845" ht="12">
      <c r="O845" s="6"/>
    </row>
    <row r="846" ht="12">
      <c r="O846" s="6"/>
    </row>
    <row r="847" ht="12">
      <c r="O847" s="6"/>
    </row>
    <row r="848" ht="12">
      <c r="O848" s="6"/>
    </row>
    <row r="849" ht="12">
      <c r="O849" s="6"/>
    </row>
    <row r="850" ht="12">
      <c r="O850" s="6"/>
    </row>
    <row r="851" ht="12">
      <c r="O851" s="6"/>
    </row>
    <row r="852" ht="12">
      <c r="O852" s="6"/>
    </row>
    <row r="853" ht="12">
      <c r="O853" s="6"/>
    </row>
    <row r="854" ht="12">
      <c r="O854" s="6"/>
    </row>
    <row r="855" ht="12">
      <c r="O855" s="6"/>
    </row>
    <row r="856" ht="12">
      <c r="O856" s="6"/>
    </row>
    <row r="857" ht="12">
      <c r="O857" s="6"/>
    </row>
    <row r="858" ht="12">
      <c r="O858" s="6"/>
    </row>
    <row r="859" ht="12">
      <c r="O859" s="6"/>
    </row>
    <row r="860" ht="12">
      <c r="O860" s="6"/>
    </row>
    <row r="861" ht="12">
      <c r="O861" s="6"/>
    </row>
    <row r="862" ht="12">
      <c r="O862" s="6"/>
    </row>
    <row r="863" ht="12">
      <c r="O863" s="6"/>
    </row>
    <row r="864" ht="12">
      <c r="O864" s="6"/>
    </row>
    <row r="865" ht="12">
      <c r="O865" s="6"/>
    </row>
    <row r="866" ht="12">
      <c r="O866" s="6"/>
    </row>
    <row r="867" ht="12">
      <c r="O867" s="6"/>
    </row>
    <row r="868" ht="12">
      <c r="O868" s="6"/>
    </row>
    <row r="869" ht="12">
      <c r="O869" s="6"/>
    </row>
    <row r="870" ht="12">
      <c r="O870" s="6"/>
    </row>
    <row r="871" ht="12">
      <c r="O871" s="6"/>
    </row>
    <row r="872" ht="12">
      <c r="O872" s="6"/>
    </row>
    <row r="873" ht="12">
      <c r="O873" s="6"/>
    </row>
    <row r="874" ht="12">
      <c r="O874" s="6"/>
    </row>
    <row r="875" ht="12">
      <c r="O875" s="6"/>
    </row>
    <row r="876" ht="12">
      <c r="O876" s="6"/>
    </row>
    <row r="877" ht="12">
      <c r="O877" s="6"/>
    </row>
    <row r="878" ht="12">
      <c r="O878" s="6"/>
    </row>
    <row r="879" ht="12">
      <c r="O879" s="6"/>
    </row>
    <row r="880" ht="12">
      <c r="O880" s="6"/>
    </row>
    <row r="881" ht="12">
      <c r="O881" s="6"/>
    </row>
    <row r="882" ht="12">
      <c r="O882" s="6"/>
    </row>
    <row r="883" ht="12">
      <c r="O883" s="6"/>
    </row>
    <row r="884" ht="12">
      <c r="O884" s="6"/>
    </row>
    <row r="885" ht="12">
      <c r="O885" s="6"/>
    </row>
    <row r="886" ht="12">
      <c r="O886" s="6"/>
    </row>
    <row r="887" ht="12">
      <c r="O887" s="6"/>
    </row>
    <row r="888" ht="12">
      <c r="O888" s="6"/>
    </row>
    <row r="889" ht="12">
      <c r="O889" s="6"/>
    </row>
    <row r="890" ht="12">
      <c r="O890" s="6"/>
    </row>
    <row r="891" ht="12">
      <c r="O891" s="6"/>
    </row>
    <row r="892" ht="12">
      <c r="O892" s="6"/>
    </row>
    <row r="893" ht="12">
      <c r="O893" s="6"/>
    </row>
    <row r="894" ht="12">
      <c r="O894" s="6"/>
    </row>
    <row r="895" ht="12">
      <c r="O895" s="6"/>
    </row>
    <row r="896" ht="12">
      <c r="O896" s="6"/>
    </row>
    <row r="897" ht="12">
      <c r="O897" s="6"/>
    </row>
    <row r="898" ht="12">
      <c r="O898" s="6"/>
    </row>
    <row r="899" ht="12">
      <c r="O899" s="6"/>
    </row>
    <row r="900" ht="12">
      <c r="O900" s="6"/>
    </row>
    <row r="901" ht="12">
      <c r="O901" s="6"/>
    </row>
    <row r="902" ht="12">
      <c r="O902" s="6"/>
    </row>
    <row r="903" ht="12">
      <c r="O903" s="6"/>
    </row>
    <row r="904" ht="12">
      <c r="O904" s="6"/>
    </row>
    <row r="905" ht="12">
      <c r="O905" s="6"/>
    </row>
    <row r="906" ht="12">
      <c r="O906" s="6"/>
    </row>
    <row r="907" ht="12">
      <c r="O907" s="6"/>
    </row>
    <row r="908" ht="12">
      <c r="O908" s="6"/>
    </row>
    <row r="909" ht="12">
      <c r="O909" s="6"/>
    </row>
    <row r="910" ht="12">
      <c r="O910" s="6"/>
    </row>
    <row r="911" ht="12">
      <c r="O911" s="6"/>
    </row>
    <row r="912" ht="12">
      <c r="O912" s="6"/>
    </row>
    <row r="913" ht="12">
      <c r="O913" s="6"/>
    </row>
    <row r="914" ht="12">
      <c r="O914" s="6"/>
    </row>
    <row r="915" ht="12">
      <c r="O915" s="6"/>
    </row>
    <row r="916" ht="12">
      <c r="O916" s="6"/>
    </row>
    <row r="917" ht="12">
      <c r="O917" s="6"/>
    </row>
    <row r="918" ht="12">
      <c r="O918" s="6"/>
    </row>
    <row r="919" ht="12">
      <c r="O919" s="6"/>
    </row>
    <row r="920" ht="12">
      <c r="O920" s="6"/>
    </row>
    <row r="921" ht="12">
      <c r="O921" s="6"/>
    </row>
    <row r="922" ht="12">
      <c r="O922" s="6"/>
    </row>
    <row r="923" ht="12">
      <c r="O923" s="6"/>
    </row>
    <row r="924" ht="12">
      <c r="O924" s="6"/>
    </row>
    <row r="925" ht="12">
      <c r="O925" s="6"/>
    </row>
    <row r="926" ht="12">
      <c r="O926" s="6"/>
    </row>
    <row r="927" ht="12">
      <c r="O927" s="6"/>
    </row>
    <row r="928" ht="12">
      <c r="O928" s="6"/>
    </row>
    <row r="929" ht="12">
      <c r="O929" s="6"/>
    </row>
    <row r="930" ht="12">
      <c r="O930" s="6"/>
    </row>
    <row r="931" ht="12">
      <c r="O931" s="6"/>
    </row>
    <row r="932" ht="12">
      <c r="O932" s="6"/>
    </row>
    <row r="933" ht="12">
      <c r="O933" s="6"/>
    </row>
    <row r="934" ht="12">
      <c r="O934" s="6"/>
    </row>
    <row r="935" ht="12">
      <c r="O935" s="6"/>
    </row>
    <row r="936" ht="12">
      <c r="O936" s="6"/>
    </row>
    <row r="937" ht="12">
      <c r="O937" s="6"/>
    </row>
    <row r="938" ht="12">
      <c r="O938" s="6"/>
    </row>
    <row r="939" ht="12">
      <c r="O939" s="6"/>
    </row>
    <row r="940" ht="12">
      <c r="O940" s="6"/>
    </row>
    <row r="941" ht="12">
      <c r="O941" s="6"/>
    </row>
    <row r="942" ht="12">
      <c r="O942" s="6"/>
    </row>
    <row r="943" ht="12">
      <c r="O943" s="6"/>
    </row>
    <row r="944" ht="12">
      <c r="O944" s="6"/>
    </row>
    <row r="945" ht="12">
      <c r="O945" s="6"/>
    </row>
    <row r="946" ht="12">
      <c r="O946" s="6"/>
    </row>
    <row r="947" ht="12">
      <c r="O947" s="6"/>
    </row>
    <row r="948" ht="12">
      <c r="O948" s="6"/>
    </row>
    <row r="949" ht="12">
      <c r="O949" s="6"/>
    </row>
    <row r="950" ht="12">
      <c r="O950" s="6"/>
    </row>
    <row r="951" ht="12">
      <c r="O951" s="6"/>
    </row>
    <row r="952" ht="12">
      <c r="O952" s="6"/>
    </row>
    <row r="953" ht="12">
      <c r="O953" s="6"/>
    </row>
    <row r="954" ht="12">
      <c r="O954" s="6"/>
    </row>
    <row r="955" ht="12">
      <c r="O955" s="6"/>
    </row>
    <row r="956" ht="12">
      <c r="O956" s="6"/>
    </row>
    <row r="957" ht="12">
      <c r="O957" s="6"/>
    </row>
    <row r="958" ht="12">
      <c r="O958" s="6"/>
    </row>
    <row r="959" ht="12">
      <c r="O959" s="6"/>
    </row>
    <row r="960" ht="12">
      <c r="O960" s="6"/>
    </row>
    <row r="961" ht="12">
      <c r="O961" s="6"/>
    </row>
    <row r="962" ht="12">
      <c r="O962" s="6"/>
    </row>
    <row r="963" ht="12">
      <c r="O963" s="6"/>
    </row>
    <row r="964" ht="12">
      <c r="O964" s="6"/>
    </row>
    <row r="965" ht="12">
      <c r="O965" s="6"/>
    </row>
    <row r="966" ht="12">
      <c r="O966" s="6"/>
    </row>
    <row r="967" ht="12">
      <c r="O967" s="6"/>
    </row>
    <row r="968" ht="12">
      <c r="O968" s="6"/>
    </row>
    <row r="969" ht="12">
      <c r="O969" s="6"/>
    </row>
    <row r="970" ht="12">
      <c r="O970" s="6"/>
    </row>
    <row r="971" ht="12">
      <c r="O971" s="6"/>
    </row>
    <row r="972" ht="12">
      <c r="O972" s="6"/>
    </row>
    <row r="973" ht="12">
      <c r="O973" s="6"/>
    </row>
    <row r="974" ht="12">
      <c r="O974" s="6"/>
    </row>
    <row r="975" ht="12">
      <c r="O975" s="6"/>
    </row>
    <row r="976" ht="12">
      <c r="O976" s="6"/>
    </row>
    <row r="977" ht="12">
      <c r="O977" s="6"/>
    </row>
    <row r="978" ht="12">
      <c r="O978" s="6"/>
    </row>
    <row r="979" ht="12">
      <c r="O979" s="6"/>
    </row>
    <row r="980" ht="12">
      <c r="O980" s="6"/>
    </row>
    <row r="981" ht="12">
      <c r="O981" s="6"/>
    </row>
    <row r="982" ht="12">
      <c r="O982" s="6"/>
    </row>
    <row r="983" ht="12">
      <c r="O983" s="6"/>
    </row>
    <row r="984" ht="12">
      <c r="O984" s="6"/>
    </row>
    <row r="985" ht="12">
      <c r="O985" s="6"/>
    </row>
    <row r="986" ht="12">
      <c r="O986" s="6"/>
    </row>
    <row r="987" ht="12">
      <c r="O987" s="6"/>
    </row>
    <row r="988" ht="12">
      <c r="O988" s="6"/>
    </row>
    <row r="989" ht="12">
      <c r="O989" s="6"/>
    </row>
    <row r="990" ht="12">
      <c r="O990" s="6"/>
    </row>
    <row r="991" ht="12">
      <c r="O991" s="6"/>
    </row>
    <row r="992" ht="12">
      <c r="O992" s="6"/>
    </row>
    <row r="993" ht="12">
      <c r="O993" s="6"/>
    </row>
    <row r="994" ht="12">
      <c r="O994" s="6"/>
    </row>
    <row r="995" ht="12">
      <c r="O995" s="7"/>
    </row>
    <row r="996" ht="12">
      <c r="O996" s="7"/>
    </row>
    <row r="997" ht="12">
      <c r="O997" s="7"/>
    </row>
    <row r="998" ht="12">
      <c r="O998" s="7"/>
    </row>
    <row r="999" ht="12">
      <c r="O999" s="7"/>
    </row>
    <row r="1000" ht="12">
      <c r="O1000" s="7"/>
    </row>
    <row r="1001" ht="12">
      <c r="O1001" s="7"/>
    </row>
    <row r="1002" ht="12">
      <c r="O1002" s="7"/>
    </row>
    <row r="1003" ht="12">
      <c r="O1003" s="7"/>
    </row>
    <row r="1004" ht="12">
      <c r="O1004" s="7"/>
    </row>
    <row r="1005" ht="12">
      <c r="O1005" s="7"/>
    </row>
    <row r="1006" ht="12">
      <c r="O1006" s="7"/>
    </row>
    <row r="1007" ht="12">
      <c r="O1007" s="7"/>
    </row>
    <row r="1008" ht="12">
      <c r="O1008" s="7"/>
    </row>
    <row r="1009" ht="12">
      <c r="O1009" s="7"/>
    </row>
    <row r="1010" ht="12">
      <c r="O1010" s="7"/>
    </row>
    <row r="1011" ht="12">
      <c r="O1011" s="7"/>
    </row>
    <row r="1012" ht="12">
      <c r="O1012" s="7"/>
    </row>
    <row r="1013" ht="12">
      <c r="O1013" s="7"/>
    </row>
    <row r="1014" ht="12">
      <c r="O1014" s="7"/>
    </row>
    <row r="1015" ht="12">
      <c r="O1015" s="7"/>
    </row>
    <row r="1016" ht="12">
      <c r="O1016" s="7"/>
    </row>
    <row r="1017" ht="12">
      <c r="O1017" s="7"/>
    </row>
    <row r="1018" ht="12">
      <c r="O1018" s="7"/>
    </row>
    <row r="1019" ht="12">
      <c r="O1019" s="7"/>
    </row>
    <row r="1020" ht="12">
      <c r="O1020" s="7"/>
    </row>
    <row r="1021" ht="12">
      <c r="O1021" s="7"/>
    </row>
    <row r="1022" ht="12">
      <c r="O1022" s="7"/>
    </row>
    <row r="1023" ht="12">
      <c r="O1023" s="7"/>
    </row>
    <row r="1024" ht="12">
      <c r="O1024" s="7"/>
    </row>
    <row r="1025" ht="12">
      <c r="O1025" s="7"/>
    </row>
    <row r="1026" ht="12">
      <c r="O1026" s="7"/>
    </row>
    <row r="1027" ht="12">
      <c r="O1027" s="7"/>
    </row>
    <row r="1028" ht="12">
      <c r="O1028" s="7"/>
    </row>
    <row r="1029" ht="12">
      <c r="O1029" s="7"/>
    </row>
    <row r="1030" ht="12">
      <c r="O1030" s="7"/>
    </row>
    <row r="1031" ht="12">
      <c r="O1031" s="7"/>
    </row>
    <row r="1032" ht="12">
      <c r="O1032" s="7"/>
    </row>
    <row r="1033" ht="12">
      <c r="O1033" s="7"/>
    </row>
    <row r="1034" ht="12">
      <c r="O1034" s="7"/>
    </row>
    <row r="1035" ht="12">
      <c r="O1035" s="7"/>
    </row>
    <row r="1036" ht="12">
      <c r="O1036" s="7"/>
    </row>
    <row r="1037" ht="12">
      <c r="O1037" s="7"/>
    </row>
    <row r="1038" ht="12">
      <c r="O1038" s="7"/>
    </row>
    <row r="1039" ht="12">
      <c r="O1039" s="7"/>
    </row>
    <row r="1040" ht="12">
      <c r="O1040" s="7"/>
    </row>
    <row r="1041" ht="12">
      <c r="O1041" s="7"/>
    </row>
    <row r="1042" ht="12">
      <c r="O1042" s="7"/>
    </row>
    <row r="1043" ht="12">
      <c r="O1043" s="7"/>
    </row>
    <row r="1044" ht="12">
      <c r="O1044" s="7"/>
    </row>
    <row r="1045" ht="12">
      <c r="O1045" s="7"/>
    </row>
    <row r="1046" ht="12">
      <c r="O1046" s="7"/>
    </row>
    <row r="1047" ht="12">
      <c r="O1047" s="7"/>
    </row>
    <row r="1048" ht="12">
      <c r="O1048" s="7"/>
    </row>
    <row r="1049" ht="12">
      <c r="O1049" s="7"/>
    </row>
    <row r="1050" ht="12">
      <c r="O1050" s="7"/>
    </row>
    <row r="1051" ht="12">
      <c r="O1051" s="7"/>
    </row>
    <row r="1052" ht="12">
      <c r="O1052" s="7"/>
    </row>
    <row r="1053" ht="12">
      <c r="O1053" s="7"/>
    </row>
    <row r="1054" ht="12">
      <c r="O1054" s="7"/>
    </row>
    <row r="1055" ht="12">
      <c r="O1055" s="7"/>
    </row>
    <row r="1056" ht="12">
      <c r="O1056" s="7"/>
    </row>
    <row r="1057" ht="12">
      <c r="O1057" s="7"/>
    </row>
  </sheetData>
  <mergeCells count="3">
    <mergeCell ref="J4:K4"/>
    <mergeCell ref="A3:S3"/>
    <mergeCell ref="A146:B146"/>
  </mergeCells>
  <printOptions/>
  <pageMargins left="0.7480314960629921" right="0.2362204724409449" top="0.3937007874015748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7"/>
  <sheetViews>
    <sheetView showGridLines="0" workbookViewId="0" topLeftCell="A136">
      <selection activeCell="A146" sqref="A146:IV146"/>
    </sheetView>
  </sheetViews>
  <sheetFormatPr defaultColWidth="9.140625" defaultRowHeight="12.75"/>
  <cols>
    <col min="1" max="1" width="4.00390625" style="1" customWidth="1"/>
    <col min="2" max="2" width="14.00390625" style="1" bestFit="1" customWidth="1"/>
    <col min="3" max="3" width="5.421875" style="1" bestFit="1" customWidth="1"/>
    <col min="4" max="5" width="7.57421875" style="1" bestFit="1" customWidth="1"/>
    <col min="6" max="6" width="7.7109375" style="1" customWidth="1"/>
    <col min="7" max="7" width="7.7109375" style="1" bestFit="1" customWidth="1"/>
    <col min="8" max="8" width="6.8515625" style="1" bestFit="1" customWidth="1"/>
    <col min="9" max="9" width="7.57421875" style="1" bestFit="1" customWidth="1"/>
    <col min="10" max="10" width="6.8515625" style="1" bestFit="1" customWidth="1"/>
    <col min="11" max="11" width="7.57421875" style="1" bestFit="1" customWidth="1"/>
    <col min="12" max="12" width="6.8515625" style="1" bestFit="1" customWidth="1"/>
    <col min="13" max="13" width="8.00390625" style="1" bestFit="1" customWidth="1"/>
    <col min="14" max="14" width="9.57421875" style="1" bestFit="1" customWidth="1"/>
    <col min="15" max="15" width="7.140625" style="1" bestFit="1" customWidth="1"/>
    <col min="16" max="16" width="7.421875" style="1" bestFit="1" customWidth="1"/>
    <col min="17" max="17" width="5.7109375" style="1" bestFit="1" customWidth="1"/>
    <col min="18" max="18" width="5.28125" style="1" bestFit="1" customWidth="1"/>
    <col min="19" max="19" width="4.421875" style="1" customWidth="1"/>
    <col min="20" max="16384" width="9.140625" style="1" customWidth="1"/>
  </cols>
  <sheetData>
    <row r="1" spans="1:19" ht="15">
      <c r="A1" s="8" t="s">
        <v>305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9" t="s">
        <v>310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s="3" customFormat="1" ht="12">
      <c r="A4" s="283"/>
      <c r="B4" s="10"/>
      <c r="C4" s="40" t="s">
        <v>0</v>
      </c>
      <c r="D4" s="41"/>
      <c r="E4" s="42"/>
      <c r="F4" s="43" t="s">
        <v>1</v>
      </c>
      <c r="G4" s="44"/>
      <c r="H4" s="44"/>
      <c r="I4" s="42"/>
      <c r="J4" s="353" t="s">
        <v>2</v>
      </c>
      <c r="K4" s="354"/>
      <c r="L4" s="11"/>
      <c r="M4" s="12" t="s">
        <v>216</v>
      </c>
      <c r="N4" s="13" t="s">
        <v>3</v>
      </c>
      <c r="O4" s="13" t="s">
        <v>287</v>
      </c>
      <c r="P4" s="36" t="s">
        <v>294</v>
      </c>
      <c r="Q4" s="34" t="s">
        <v>294</v>
      </c>
      <c r="R4" s="13" t="s">
        <v>217</v>
      </c>
      <c r="S4" s="38" t="s">
        <v>298</v>
      </c>
    </row>
    <row r="5" spans="1:19" s="4" customFormat="1" ht="39.75" customHeight="1">
      <c r="A5" s="284" t="s">
        <v>4</v>
      </c>
      <c r="B5" s="14" t="s">
        <v>5</v>
      </c>
      <c r="C5" s="18" t="s">
        <v>296</v>
      </c>
      <c r="D5" s="39" t="s">
        <v>6</v>
      </c>
      <c r="E5" s="15" t="s">
        <v>7</v>
      </c>
      <c r="F5" s="14" t="s">
        <v>286</v>
      </c>
      <c r="G5" s="39" t="s">
        <v>285</v>
      </c>
      <c r="H5" s="39" t="s">
        <v>293</v>
      </c>
      <c r="I5" s="15" t="s">
        <v>219</v>
      </c>
      <c r="J5" s="18" t="s">
        <v>293</v>
      </c>
      <c r="K5" s="15" t="s">
        <v>219</v>
      </c>
      <c r="L5" s="16" t="s">
        <v>215</v>
      </c>
      <c r="M5" s="17" t="s">
        <v>8</v>
      </c>
      <c r="N5" s="16" t="s">
        <v>9</v>
      </c>
      <c r="O5" s="35" t="s">
        <v>288</v>
      </c>
      <c r="P5" s="16" t="s">
        <v>295</v>
      </c>
      <c r="Q5" s="17" t="s">
        <v>297</v>
      </c>
      <c r="R5" s="16" t="s">
        <v>218</v>
      </c>
      <c r="S5" s="37" t="s">
        <v>299</v>
      </c>
    </row>
    <row r="6" spans="1:19" ht="12">
      <c r="A6" s="285" t="s">
        <v>73</v>
      </c>
      <c r="B6" s="276" t="s">
        <v>220</v>
      </c>
      <c r="C6" s="19">
        <f>TATJANA!C6+RASA!C6</f>
        <v>0</v>
      </c>
      <c r="D6" s="20">
        <f>TATJANA!D6+RASA!D6</f>
        <v>1</v>
      </c>
      <c r="E6" s="57">
        <f>TATJANA!E6+RASA!E6</f>
        <v>0</v>
      </c>
      <c r="F6" s="19">
        <f>TATJANA!F6+RASA!F6</f>
        <v>3</v>
      </c>
      <c r="G6" s="60">
        <f>TATJANA!G6+RASA!G6</f>
        <v>3</v>
      </c>
      <c r="H6" s="63">
        <f>TATJANA!H6+RASA!H6</f>
        <v>2</v>
      </c>
      <c r="I6" s="57">
        <f>TATJANA!I6+RASA!I6</f>
        <v>5</v>
      </c>
      <c r="J6" s="22">
        <f>TATJANA!J6+RASA!J6</f>
        <v>0</v>
      </c>
      <c r="K6" s="57">
        <f>TATJANA!K6+RASA!K6</f>
        <v>1</v>
      </c>
      <c r="L6" s="60">
        <f>TATJANA!L6+RASA!L6</f>
        <v>4</v>
      </c>
      <c r="M6" s="23">
        <f>TATJANA!M6+RASA!M6</f>
        <v>0</v>
      </c>
      <c r="N6" s="60">
        <f>TATJANA!N6+RASA!N6</f>
        <v>0</v>
      </c>
      <c r="O6" s="23">
        <f>TATJANA!O6+RASA!O6</f>
        <v>0</v>
      </c>
      <c r="P6" s="60">
        <f>TATJANA!P6+RASA!P6</f>
        <v>0</v>
      </c>
      <c r="Q6" s="23">
        <f>TATJANA!Q6+RASA!Q6</f>
        <v>0</v>
      </c>
      <c r="R6" s="21">
        <f>TATJANA!R6+RASA!R6</f>
        <v>0</v>
      </c>
      <c r="S6" s="45">
        <f>SUM(C6:R6)</f>
        <v>19</v>
      </c>
    </row>
    <row r="7" spans="1:19" s="5" customFormat="1" ht="22.5">
      <c r="A7" s="286" t="s">
        <v>74</v>
      </c>
      <c r="B7" s="277" t="s">
        <v>246</v>
      </c>
      <c r="C7" s="29">
        <f>TATJANA!C7+RASA!C7</f>
        <v>1</v>
      </c>
      <c r="D7" s="30">
        <f>TATJANA!D7+RASA!D7</f>
        <v>3</v>
      </c>
      <c r="E7" s="58">
        <f>TATJANA!E7+RASA!E7</f>
        <v>1</v>
      </c>
      <c r="F7" s="29">
        <f>TATJANA!F7+RASA!F7</f>
        <v>3</v>
      </c>
      <c r="G7" s="61">
        <f>TATJANA!G7+RASA!G7</f>
        <v>2</v>
      </c>
      <c r="H7" s="64">
        <f>TATJANA!H7+RASA!H7</f>
        <v>1</v>
      </c>
      <c r="I7" s="58">
        <f>TATJANA!I7+RASA!I7</f>
        <v>3</v>
      </c>
      <c r="J7" s="32">
        <f>TATJANA!J7+RASA!J7</f>
        <v>0</v>
      </c>
      <c r="K7" s="58">
        <f>TATJANA!K7+RASA!K7</f>
        <v>4</v>
      </c>
      <c r="L7" s="61">
        <f>TATJANA!L7+RASA!L7</f>
        <v>3</v>
      </c>
      <c r="M7" s="33">
        <f>TATJANA!M7+RASA!M7</f>
        <v>1</v>
      </c>
      <c r="N7" s="61">
        <f>TATJANA!N7+RASA!N7</f>
        <v>0</v>
      </c>
      <c r="O7" s="33">
        <f>TATJANA!O7+RASA!O7</f>
        <v>0</v>
      </c>
      <c r="P7" s="61">
        <f>TATJANA!P7+RASA!P7</f>
        <v>0</v>
      </c>
      <c r="Q7" s="33">
        <f>TATJANA!Q7+RASA!Q7</f>
        <v>0</v>
      </c>
      <c r="R7" s="31">
        <f>TATJANA!R7+RASA!R7</f>
        <v>0</v>
      </c>
      <c r="S7" s="50">
        <f>SUM(C7:R7)</f>
        <v>22</v>
      </c>
    </row>
    <row r="8" spans="1:19" s="5" customFormat="1" ht="12">
      <c r="A8" s="287" t="s">
        <v>75</v>
      </c>
      <c r="B8" s="277" t="s">
        <v>221</v>
      </c>
      <c r="C8" s="24">
        <f>TATJANA!C8+RASA!C8</f>
        <v>1</v>
      </c>
      <c r="D8" s="25">
        <f>TATJANA!D8+RASA!D8</f>
        <v>38</v>
      </c>
      <c r="E8" s="59">
        <f>TATJANA!E8+RASA!E8</f>
        <v>25</v>
      </c>
      <c r="F8" s="24">
        <f>TATJANA!F8+RASA!F8</f>
        <v>0</v>
      </c>
      <c r="G8" s="62">
        <f>TATJANA!G8+RASA!G8</f>
        <v>21</v>
      </c>
      <c r="H8" s="65">
        <f>TATJANA!H8+RASA!H8</f>
        <v>7</v>
      </c>
      <c r="I8" s="59">
        <f>TATJANA!I8+RASA!I8</f>
        <v>13</v>
      </c>
      <c r="J8" s="27">
        <f>TATJANA!J8+RASA!J8</f>
        <v>4</v>
      </c>
      <c r="K8" s="59">
        <f>TATJANA!K8+RASA!K8</f>
        <v>36</v>
      </c>
      <c r="L8" s="62">
        <f>TATJANA!L8+RASA!L8</f>
        <v>33</v>
      </c>
      <c r="M8" s="28">
        <f>TATJANA!M8+RASA!M8</f>
        <v>36</v>
      </c>
      <c r="N8" s="62">
        <f>TATJANA!N8+RASA!N8</f>
        <v>5</v>
      </c>
      <c r="O8" s="28">
        <f>TATJANA!O8+RASA!O8</f>
        <v>3</v>
      </c>
      <c r="P8" s="62">
        <f>TATJANA!P8+RASA!P8</f>
        <v>0</v>
      </c>
      <c r="Q8" s="28">
        <f>TATJANA!Q8+RASA!Q8</f>
        <v>5</v>
      </c>
      <c r="R8" s="26">
        <f>TATJANA!R8+RASA!R8</f>
        <v>1</v>
      </c>
      <c r="S8" s="46">
        <f>SUM(C8:R8)</f>
        <v>228</v>
      </c>
    </row>
    <row r="9" spans="1:19" s="5" customFormat="1" ht="12">
      <c r="A9" s="287" t="s">
        <v>76</v>
      </c>
      <c r="B9" s="277" t="s">
        <v>222</v>
      </c>
      <c r="C9" s="29">
        <f>TATJANA!C9+RASA!C9</f>
        <v>0</v>
      </c>
      <c r="D9" s="30">
        <f>TATJANA!D9+RASA!D9</f>
        <v>1</v>
      </c>
      <c r="E9" s="58">
        <f>TATJANA!E9+RASA!E9</f>
        <v>3</v>
      </c>
      <c r="F9" s="29">
        <f>TATJANA!F9+RASA!F9</f>
        <v>24</v>
      </c>
      <c r="G9" s="61">
        <f>TATJANA!G9+RASA!G9</f>
        <v>2</v>
      </c>
      <c r="H9" s="64">
        <f>TATJANA!H9+RASA!H9</f>
        <v>3</v>
      </c>
      <c r="I9" s="58">
        <f>TATJANA!I9+RASA!I9</f>
        <v>2</v>
      </c>
      <c r="J9" s="32">
        <f>TATJANA!J9+RASA!J9</f>
        <v>1</v>
      </c>
      <c r="K9" s="58">
        <f>TATJANA!K9+RASA!K9</f>
        <v>3</v>
      </c>
      <c r="L9" s="61">
        <f>TATJANA!L9+RASA!L9</f>
        <v>4</v>
      </c>
      <c r="M9" s="33">
        <f>TATJANA!M9+RASA!M9</f>
        <v>1</v>
      </c>
      <c r="N9" s="61">
        <f>TATJANA!N9+RASA!N9</f>
        <v>0</v>
      </c>
      <c r="O9" s="33">
        <f>TATJANA!O9+RASA!O9</f>
        <v>0</v>
      </c>
      <c r="P9" s="61">
        <f>TATJANA!P9+RASA!P9</f>
        <v>0</v>
      </c>
      <c r="Q9" s="33">
        <f>TATJANA!Q9+RASA!Q9</f>
        <v>0</v>
      </c>
      <c r="R9" s="31">
        <f>TATJANA!R9+RASA!R9</f>
        <v>0</v>
      </c>
      <c r="S9" s="46">
        <f>SUM(C9:R9)</f>
        <v>44</v>
      </c>
    </row>
    <row r="10" spans="1:19" ht="12">
      <c r="A10" s="286" t="s">
        <v>77</v>
      </c>
      <c r="B10" s="276" t="s">
        <v>10</v>
      </c>
      <c r="C10" s="24">
        <f>TATJANA!C10+RASA!C10</f>
        <v>2</v>
      </c>
      <c r="D10" s="25">
        <f>TATJANA!D10+RASA!D10</f>
        <v>22</v>
      </c>
      <c r="E10" s="59">
        <f>TATJANA!E10+RASA!E10</f>
        <v>2</v>
      </c>
      <c r="F10" s="24">
        <f>TATJANA!F10+RASA!F10</f>
        <v>7</v>
      </c>
      <c r="G10" s="62">
        <f>TATJANA!G10+RASA!G10</f>
        <v>2</v>
      </c>
      <c r="H10" s="65">
        <f>TATJANA!H10+RASA!H10</f>
        <v>2</v>
      </c>
      <c r="I10" s="59">
        <f>TATJANA!I10+RASA!I10</f>
        <v>2</v>
      </c>
      <c r="J10" s="27">
        <f>TATJANA!J10+RASA!J10</f>
        <v>1</v>
      </c>
      <c r="K10" s="59">
        <f>TATJANA!K10+RASA!K10</f>
        <v>5</v>
      </c>
      <c r="L10" s="62">
        <f>TATJANA!L10+RASA!L10</f>
        <v>9</v>
      </c>
      <c r="M10" s="28">
        <f>TATJANA!M10+RASA!M10</f>
        <v>2</v>
      </c>
      <c r="N10" s="62">
        <f>TATJANA!N10+RASA!N10</f>
        <v>0</v>
      </c>
      <c r="O10" s="28">
        <f>TATJANA!O10+RASA!O10</f>
        <v>0</v>
      </c>
      <c r="P10" s="62">
        <f>TATJANA!P10+RASA!P10</f>
        <v>0</v>
      </c>
      <c r="Q10" s="28">
        <f>TATJANA!Q10+RASA!Q10</f>
        <v>0</v>
      </c>
      <c r="R10" s="26">
        <f>TATJANA!R10+RASA!R10</f>
        <v>1</v>
      </c>
      <c r="S10" s="46">
        <f aca="true" t="shared" si="0" ref="S10:S73">SUM(C10:R10)</f>
        <v>57</v>
      </c>
    </row>
    <row r="11" spans="1:19" ht="12">
      <c r="A11" s="287" t="s">
        <v>78</v>
      </c>
      <c r="B11" s="276" t="s">
        <v>11</v>
      </c>
      <c r="C11" s="29">
        <f>TATJANA!C11+RASA!C11</f>
        <v>3</v>
      </c>
      <c r="D11" s="30">
        <f>TATJANA!D11+RASA!D11</f>
        <v>0</v>
      </c>
      <c r="E11" s="58">
        <f>TATJANA!E11+RASA!E11</f>
        <v>0</v>
      </c>
      <c r="F11" s="29">
        <f>TATJANA!F11+RASA!F11</f>
        <v>0</v>
      </c>
      <c r="G11" s="61">
        <f>TATJANA!G11+RASA!G11</f>
        <v>5</v>
      </c>
      <c r="H11" s="64">
        <f>TATJANA!H11+RASA!H11</f>
        <v>0</v>
      </c>
      <c r="I11" s="58">
        <f>TATJANA!I11+RASA!I11</f>
        <v>1</v>
      </c>
      <c r="J11" s="32">
        <f>TATJANA!J11+RASA!J11</f>
        <v>0</v>
      </c>
      <c r="K11" s="58">
        <f>TATJANA!K11+RASA!K11</f>
        <v>2</v>
      </c>
      <c r="L11" s="61">
        <f>TATJANA!L11+RASA!L11</f>
        <v>1</v>
      </c>
      <c r="M11" s="33">
        <f>TATJANA!M11+RASA!M11</f>
        <v>0</v>
      </c>
      <c r="N11" s="61">
        <f>TATJANA!N11+RASA!N11</f>
        <v>0</v>
      </c>
      <c r="O11" s="33">
        <f>TATJANA!O11+RASA!O11</f>
        <v>0</v>
      </c>
      <c r="P11" s="61">
        <f>TATJANA!P11+RASA!P11</f>
        <v>0</v>
      </c>
      <c r="Q11" s="33">
        <f>TATJANA!Q11+RASA!Q11</f>
        <v>0</v>
      </c>
      <c r="R11" s="31">
        <f>TATJANA!R11+RASA!R11</f>
        <v>0</v>
      </c>
      <c r="S11" s="50">
        <f t="shared" si="0"/>
        <v>12</v>
      </c>
    </row>
    <row r="12" spans="1:19" ht="12">
      <c r="A12" s="287" t="s">
        <v>79</v>
      </c>
      <c r="B12" s="276" t="s">
        <v>223</v>
      </c>
      <c r="C12" s="24">
        <f>TATJANA!C12+RASA!C12</f>
        <v>0</v>
      </c>
      <c r="D12" s="25">
        <f>TATJANA!D12+RASA!D12</f>
        <v>0</v>
      </c>
      <c r="E12" s="59">
        <f>TATJANA!E12+RASA!E12</f>
        <v>0</v>
      </c>
      <c r="F12" s="24">
        <f>TATJANA!F12+RASA!F12</f>
        <v>0</v>
      </c>
      <c r="G12" s="62">
        <f>TATJANA!G12+RASA!G12</f>
        <v>0</v>
      </c>
      <c r="H12" s="65">
        <f>TATJANA!H12+RASA!H12</f>
        <v>0</v>
      </c>
      <c r="I12" s="59">
        <f>TATJANA!I12+RASA!I12</f>
        <v>0</v>
      </c>
      <c r="J12" s="27">
        <f>TATJANA!J12+RASA!J12</f>
        <v>2</v>
      </c>
      <c r="K12" s="59">
        <f>TATJANA!K12+RASA!K12</f>
        <v>0</v>
      </c>
      <c r="L12" s="62">
        <f>TATJANA!L12+RASA!L12</f>
        <v>0</v>
      </c>
      <c r="M12" s="28">
        <f>TATJANA!M12+RASA!M12</f>
        <v>0</v>
      </c>
      <c r="N12" s="62">
        <f>TATJANA!N12+RASA!N12</f>
        <v>0</v>
      </c>
      <c r="O12" s="28">
        <f>TATJANA!O12+RASA!O12</f>
        <v>0</v>
      </c>
      <c r="P12" s="62">
        <f>TATJANA!P12+RASA!P12</f>
        <v>0</v>
      </c>
      <c r="Q12" s="28">
        <f>TATJANA!Q12+RASA!Q12</f>
        <v>0</v>
      </c>
      <c r="R12" s="26">
        <f>TATJANA!R12+RASA!R12</f>
        <v>0</v>
      </c>
      <c r="S12" s="46">
        <f t="shared" si="0"/>
        <v>2</v>
      </c>
    </row>
    <row r="13" spans="1:19" ht="12">
      <c r="A13" s="286" t="s">
        <v>80</v>
      </c>
      <c r="B13" s="276" t="s">
        <v>224</v>
      </c>
      <c r="C13" s="29">
        <f>TATJANA!C13+RASA!C13</f>
        <v>10</v>
      </c>
      <c r="D13" s="30">
        <f>TATJANA!D13+RASA!D13</f>
        <v>3</v>
      </c>
      <c r="E13" s="58">
        <f>TATJANA!E13+RASA!E13</f>
        <v>0</v>
      </c>
      <c r="F13" s="29">
        <f>TATJANA!F13+RASA!F13</f>
        <v>2</v>
      </c>
      <c r="G13" s="61">
        <f>TATJANA!G13+RASA!G13</f>
        <v>5</v>
      </c>
      <c r="H13" s="64">
        <f>TATJANA!H13+RASA!H13</f>
        <v>5</v>
      </c>
      <c r="I13" s="58">
        <f>TATJANA!I13+RASA!I13</f>
        <v>2</v>
      </c>
      <c r="J13" s="32">
        <f>TATJANA!J13+RASA!J13</f>
        <v>4</v>
      </c>
      <c r="K13" s="58">
        <f>TATJANA!K13+RASA!K13</f>
        <v>13</v>
      </c>
      <c r="L13" s="61">
        <f>TATJANA!L13+RASA!L13</f>
        <v>1</v>
      </c>
      <c r="M13" s="33">
        <f>TATJANA!M13+RASA!M13</f>
        <v>8</v>
      </c>
      <c r="N13" s="61">
        <f>TATJANA!N13+RASA!N13</f>
        <v>0</v>
      </c>
      <c r="O13" s="33">
        <f>TATJANA!O13+RASA!O13</f>
        <v>0</v>
      </c>
      <c r="P13" s="61">
        <f>TATJANA!P13+RASA!P13</f>
        <v>0</v>
      </c>
      <c r="Q13" s="33">
        <f>TATJANA!Q13+RASA!Q13</f>
        <v>2</v>
      </c>
      <c r="R13" s="31">
        <f>TATJANA!R13+RASA!R13</f>
        <v>0</v>
      </c>
      <c r="S13" s="46">
        <f t="shared" si="0"/>
        <v>55</v>
      </c>
    </row>
    <row r="14" spans="1:19" ht="12">
      <c r="A14" s="287" t="s">
        <v>81</v>
      </c>
      <c r="B14" s="276" t="s">
        <v>212</v>
      </c>
      <c r="C14" s="24">
        <f>TATJANA!C14+RASA!C14</f>
        <v>2</v>
      </c>
      <c r="D14" s="25">
        <f>TATJANA!D14+RASA!D14</f>
        <v>3</v>
      </c>
      <c r="E14" s="59">
        <f>TATJANA!E14+RASA!E14</f>
        <v>1</v>
      </c>
      <c r="F14" s="24">
        <f>TATJANA!F14+RASA!F14</f>
        <v>0</v>
      </c>
      <c r="G14" s="62">
        <f>TATJANA!G14+RASA!G14</f>
        <v>0</v>
      </c>
      <c r="H14" s="65">
        <f>TATJANA!H14+RASA!H14</f>
        <v>0</v>
      </c>
      <c r="I14" s="59">
        <f>TATJANA!I14+RASA!I14</f>
        <v>0</v>
      </c>
      <c r="J14" s="27">
        <f>TATJANA!J14+RASA!J14</f>
        <v>0</v>
      </c>
      <c r="K14" s="59">
        <f>TATJANA!K14+RASA!K14</f>
        <v>0</v>
      </c>
      <c r="L14" s="62">
        <f>TATJANA!L14+RASA!L14</f>
        <v>1</v>
      </c>
      <c r="M14" s="28">
        <f>TATJANA!M14+RASA!M14</f>
        <v>2</v>
      </c>
      <c r="N14" s="62">
        <f>TATJANA!N14+RASA!N14</f>
        <v>1</v>
      </c>
      <c r="O14" s="28">
        <f>TATJANA!O14+RASA!O14</f>
        <v>0</v>
      </c>
      <c r="P14" s="62">
        <f>TATJANA!P14+RASA!P14</f>
        <v>0</v>
      </c>
      <c r="Q14" s="28">
        <f>TATJANA!Q14+RASA!Q14</f>
        <v>1</v>
      </c>
      <c r="R14" s="26">
        <f>TATJANA!R14+RASA!R14</f>
        <v>0</v>
      </c>
      <c r="S14" s="46">
        <f t="shared" si="0"/>
        <v>11</v>
      </c>
    </row>
    <row r="15" spans="1:19" ht="12">
      <c r="A15" s="287" t="s">
        <v>82</v>
      </c>
      <c r="B15" s="276" t="s">
        <v>213</v>
      </c>
      <c r="C15" s="29">
        <f>TATJANA!C15+RASA!C15</f>
        <v>2</v>
      </c>
      <c r="D15" s="30">
        <f>TATJANA!D15+RASA!D15</f>
        <v>2</v>
      </c>
      <c r="E15" s="58">
        <f>TATJANA!E15+RASA!E15</f>
        <v>1</v>
      </c>
      <c r="F15" s="29">
        <f>TATJANA!F15+RASA!F15</f>
        <v>2</v>
      </c>
      <c r="G15" s="61">
        <f>TATJANA!G15+RASA!G15</f>
        <v>1</v>
      </c>
      <c r="H15" s="64">
        <f>TATJANA!H15+RASA!H15</f>
        <v>0</v>
      </c>
      <c r="I15" s="58">
        <f>TATJANA!I15+RASA!I15</f>
        <v>0</v>
      </c>
      <c r="J15" s="32">
        <f>TATJANA!J15+RASA!J15</f>
        <v>0</v>
      </c>
      <c r="K15" s="58">
        <f>TATJANA!K15+RASA!K15</f>
        <v>7</v>
      </c>
      <c r="L15" s="61">
        <f>TATJANA!L15+RASA!L15</f>
        <v>0</v>
      </c>
      <c r="M15" s="33">
        <f>TATJANA!M15+RASA!M15</f>
        <v>6</v>
      </c>
      <c r="N15" s="61">
        <f>TATJANA!N15+RASA!N15</f>
        <v>2</v>
      </c>
      <c r="O15" s="33">
        <f>TATJANA!O15+RASA!O15</f>
        <v>0</v>
      </c>
      <c r="P15" s="61">
        <f>TATJANA!P15+RASA!P15</f>
        <v>0</v>
      </c>
      <c r="Q15" s="33">
        <f>TATJANA!Q15+RASA!Q15</f>
        <v>1</v>
      </c>
      <c r="R15" s="31">
        <f>TATJANA!R15+RASA!R15</f>
        <v>1</v>
      </c>
      <c r="S15" s="50">
        <f t="shared" si="0"/>
        <v>25</v>
      </c>
    </row>
    <row r="16" spans="1:19" ht="12">
      <c r="A16" s="286" t="s">
        <v>83</v>
      </c>
      <c r="B16" s="276" t="s">
        <v>225</v>
      </c>
      <c r="C16" s="24">
        <f>TATJANA!C16+RASA!C16</f>
        <v>1</v>
      </c>
      <c r="D16" s="25">
        <f>TATJANA!D16+RASA!D16</f>
        <v>15</v>
      </c>
      <c r="E16" s="59">
        <f>TATJANA!E16+RASA!E16</f>
        <v>3</v>
      </c>
      <c r="F16" s="24">
        <f>TATJANA!F16+RASA!F16</f>
        <v>0</v>
      </c>
      <c r="G16" s="62">
        <f>TATJANA!G16+RASA!G16</f>
        <v>2</v>
      </c>
      <c r="H16" s="65">
        <f>TATJANA!H16+RASA!H16</f>
        <v>0</v>
      </c>
      <c r="I16" s="59">
        <f>TATJANA!I16+RASA!I16</f>
        <v>1</v>
      </c>
      <c r="J16" s="27">
        <f>TATJANA!J16+RASA!J16</f>
        <v>1</v>
      </c>
      <c r="K16" s="59">
        <f>TATJANA!K16+RASA!K16</f>
        <v>0</v>
      </c>
      <c r="L16" s="62">
        <f>TATJANA!L16+RASA!L16</f>
        <v>0</v>
      </c>
      <c r="M16" s="28">
        <f>TATJANA!M16+RASA!M16</f>
        <v>0</v>
      </c>
      <c r="N16" s="62">
        <f>TATJANA!N16+RASA!N16</f>
        <v>5</v>
      </c>
      <c r="O16" s="28">
        <f>TATJANA!O16+RASA!O16</f>
        <v>1</v>
      </c>
      <c r="P16" s="62">
        <f>TATJANA!P16+RASA!P16</f>
        <v>0</v>
      </c>
      <c r="Q16" s="28">
        <f>TATJANA!Q16+RASA!Q16</f>
        <v>0</v>
      </c>
      <c r="R16" s="26">
        <f>TATJANA!R16+RASA!R16</f>
        <v>0</v>
      </c>
      <c r="S16" s="46">
        <f t="shared" si="0"/>
        <v>29</v>
      </c>
    </row>
    <row r="17" spans="1:19" ht="12">
      <c r="A17" s="287" t="s">
        <v>84</v>
      </c>
      <c r="B17" s="276" t="s">
        <v>12</v>
      </c>
      <c r="C17" s="29">
        <f>TATJANA!C17+RASA!C17</f>
        <v>0</v>
      </c>
      <c r="D17" s="30">
        <f>TATJANA!D17+RASA!D17</f>
        <v>8</v>
      </c>
      <c r="E17" s="58">
        <f>TATJANA!E17+RASA!E17</f>
        <v>1</v>
      </c>
      <c r="F17" s="29">
        <f>TATJANA!F17+RASA!F17</f>
        <v>1</v>
      </c>
      <c r="G17" s="61">
        <f>TATJANA!G17+RASA!G17</f>
        <v>2</v>
      </c>
      <c r="H17" s="64">
        <f>TATJANA!H17+RASA!H17</f>
        <v>2</v>
      </c>
      <c r="I17" s="58">
        <f>TATJANA!I17+RASA!I17</f>
        <v>1</v>
      </c>
      <c r="J17" s="32">
        <f>TATJANA!J17+RASA!J17</f>
        <v>0</v>
      </c>
      <c r="K17" s="58">
        <f>TATJANA!K17+RASA!K17</f>
        <v>1</v>
      </c>
      <c r="L17" s="61">
        <f>TATJANA!L17+RASA!L17</f>
        <v>0</v>
      </c>
      <c r="M17" s="33">
        <f>TATJANA!M17+RASA!M17</f>
        <v>1</v>
      </c>
      <c r="N17" s="61">
        <f>TATJANA!N17+RASA!N17</f>
        <v>9</v>
      </c>
      <c r="O17" s="33">
        <f>TATJANA!O17+RASA!O17</f>
        <v>0</v>
      </c>
      <c r="P17" s="61">
        <f>TATJANA!P17+RASA!P17</f>
        <v>0</v>
      </c>
      <c r="Q17" s="33">
        <f>TATJANA!Q17+RASA!Q17</f>
        <v>1</v>
      </c>
      <c r="R17" s="31">
        <f>TATJANA!R17+RASA!R17</f>
        <v>0</v>
      </c>
      <c r="S17" s="46">
        <f t="shared" si="0"/>
        <v>27</v>
      </c>
    </row>
    <row r="18" spans="1:19" ht="12">
      <c r="A18" s="287" t="s">
        <v>85</v>
      </c>
      <c r="B18" s="276" t="s">
        <v>226</v>
      </c>
      <c r="C18" s="24">
        <f>TATJANA!C18+RASA!C18</f>
        <v>2</v>
      </c>
      <c r="D18" s="25">
        <f>TATJANA!D18+RASA!D18</f>
        <v>8</v>
      </c>
      <c r="E18" s="59">
        <f>TATJANA!E18+RASA!E18</f>
        <v>0</v>
      </c>
      <c r="F18" s="24">
        <f>TATJANA!F18+RASA!F18</f>
        <v>0</v>
      </c>
      <c r="G18" s="62">
        <f>TATJANA!G18+RASA!G18</f>
        <v>2</v>
      </c>
      <c r="H18" s="65">
        <f>TATJANA!H18+RASA!H18</f>
        <v>0</v>
      </c>
      <c r="I18" s="59">
        <f>TATJANA!I18+RASA!I18</f>
        <v>1</v>
      </c>
      <c r="J18" s="27">
        <f>TATJANA!J18+RASA!J18</f>
        <v>1</v>
      </c>
      <c r="K18" s="59">
        <f>TATJANA!K18+RASA!K18</f>
        <v>0</v>
      </c>
      <c r="L18" s="62">
        <f>TATJANA!L18+RASA!L18</f>
        <v>0</v>
      </c>
      <c r="M18" s="28">
        <f>TATJANA!M18+RASA!M18</f>
        <v>0</v>
      </c>
      <c r="N18" s="62">
        <f>TATJANA!N18+RASA!N18</f>
        <v>2</v>
      </c>
      <c r="O18" s="28">
        <f>TATJANA!O18+RASA!O18</f>
        <v>0</v>
      </c>
      <c r="P18" s="62">
        <f>TATJANA!P18+RASA!P18</f>
        <v>0</v>
      </c>
      <c r="Q18" s="28">
        <f>TATJANA!Q18+RASA!Q18</f>
        <v>0</v>
      </c>
      <c r="R18" s="26">
        <f>TATJANA!R18+RASA!R18</f>
        <v>1</v>
      </c>
      <c r="S18" s="46">
        <f t="shared" si="0"/>
        <v>17</v>
      </c>
    </row>
    <row r="19" spans="1:19" ht="12">
      <c r="A19" s="286" t="s">
        <v>86</v>
      </c>
      <c r="B19" s="276" t="s">
        <v>227</v>
      </c>
      <c r="C19" s="29">
        <f>TATJANA!C19+RASA!C19</f>
        <v>0</v>
      </c>
      <c r="D19" s="30">
        <f>TATJANA!D19+RASA!D19</f>
        <v>1</v>
      </c>
      <c r="E19" s="58">
        <f>TATJANA!E19+RASA!E19</f>
        <v>0</v>
      </c>
      <c r="F19" s="29">
        <f>TATJANA!F19+RASA!F19</f>
        <v>3</v>
      </c>
      <c r="G19" s="61">
        <f>TATJANA!G19+RASA!G19</f>
        <v>0</v>
      </c>
      <c r="H19" s="64">
        <f>TATJANA!H19+RASA!H19</f>
        <v>0</v>
      </c>
      <c r="I19" s="58">
        <f>TATJANA!I19+RASA!I19</f>
        <v>0</v>
      </c>
      <c r="J19" s="32">
        <f>TATJANA!J19+RASA!J19</f>
        <v>0</v>
      </c>
      <c r="K19" s="58">
        <f>TATJANA!K19+RASA!K19</f>
        <v>0</v>
      </c>
      <c r="L19" s="61">
        <f>TATJANA!L19+RASA!L19</f>
        <v>1</v>
      </c>
      <c r="M19" s="33">
        <f>TATJANA!M19+RASA!M19</f>
        <v>0</v>
      </c>
      <c r="N19" s="61">
        <f>TATJANA!N19+RASA!N19</f>
        <v>1</v>
      </c>
      <c r="O19" s="33">
        <f>TATJANA!O19+RASA!O19</f>
        <v>0</v>
      </c>
      <c r="P19" s="61">
        <f>TATJANA!P19+RASA!P19</f>
        <v>0</v>
      </c>
      <c r="Q19" s="33">
        <f>TATJANA!Q19+RASA!Q19</f>
        <v>0</v>
      </c>
      <c r="R19" s="31">
        <f>TATJANA!R19+RASA!R19</f>
        <v>0</v>
      </c>
      <c r="S19" s="50">
        <f t="shared" si="0"/>
        <v>6</v>
      </c>
    </row>
    <row r="20" spans="1:19" ht="12">
      <c r="A20" s="287" t="s">
        <v>87</v>
      </c>
      <c r="B20" s="276" t="s">
        <v>13</v>
      </c>
      <c r="C20" s="24">
        <f>TATJANA!C20+RASA!C20</f>
        <v>10</v>
      </c>
      <c r="D20" s="25">
        <f>TATJANA!D20+RASA!D20</f>
        <v>22</v>
      </c>
      <c r="E20" s="59">
        <f>TATJANA!E20+RASA!E20</f>
        <v>7</v>
      </c>
      <c r="F20" s="24">
        <f>TATJANA!F20+RASA!F20</f>
        <v>5</v>
      </c>
      <c r="G20" s="62">
        <f>TATJANA!G20+RASA!G20</f>
        <v>6</v>
      </c>
      <c r="H20" s="65">
        <f>TATJANA!H20+RASA!H20</f>
        <v>18</v>
      </c>
      <c r="I20" s="59">
        <f>TATJANA!I20+RASA!I20</f>
        <v>2</v>
      </c>
      <c r="J20" s="27">
        <f>TATJANA!J20+RASA!J20</f>
        <v>4</v>
      </c>
      <c r="K20" s="59">
        <f>TATJANA!K20+RASA!K20</f>
        <v>4</v>
      </c>
      <c r="L20" s="62">
        <f>TATJANA!L20+RASA!L20</f>
        <v>3</v>
      </c>
      <c r="M20" s="28">
        <f>TATJANA!M20+RASA!M20</f>
        <v>1</v>
      </c>
      <c r="N20" s="62">
        <f>TATJANA!N20+RASA!N20</f>
        <v>2</v>
      </c>
      <c r="O20" s="28">
        <f>TATJANA!O20+RASA!O20</f>
        <v>1</v>
      </c>
      <c r="P20" s="62">
        <f>TATJANA!P20+RASA!P20</f>
        <v>0</v>
      </c>
      <c r="Q20" s="28">
        <f>TATJANA!Q20+RASA!Q20</f>
        <v>2</v>
      </c>
      <c r="R20" s="26">
        <f>TATJANA!R20+RASA!R20</f>
        <v>0</v>
      </c>
      <c r="S20" s="46">
        <f t="shared" si="0"/>
        <v>87</v>
      </c>
    </row>
    <row r="21" spans="1:19" ht="12">
      <c r="A21" s="287" t="s">
        <v>88</v>
      </c>
      <c r="B21" s="276" t="s">
        <v>228</v>
      </c>
      <c r="C21" s="29">
        <f>TATJANA!C21+RASA!C21</f>
        <v>0</v>
      </c>
      <c r="D21" s="30">
        <f>TATJANA!D21+RASA!D21</f>
        <v>2</v>
      </c>
      <c r="E21" s="58">
        <f>TATJANA!E21+RASA!E21</f>
        <v>1</v>
      </c>
      <c r="F21" s="29">
        <f>TATJANA!F21+RASA!F21</f>
        <v>0</v>
      </c>
      <c r="G21" s="61">
        <f>TATJANA!G21+RASA!G21</f>
        <v>2</v>
      </c>
      <c r="H21" s="64">
        <f>TATJANA!H21+RASA!H21</f>
        <v>0</v>
      </c>
      <c r="I21" s="58">
        <f>TATJANA!I21+RASA!I21</f>
        <v>0</v>
      </c>
      <c r="J21" s="32">
        <f>TATJANA!J21+RASA!J21</f>
        <v>1</v>
      </c>
      <c r="K21" s="58">
        <f>TATJANA!K21+RASA!K21</f>
        <v>2</v>
      </c>
      <c r="L21" s="61">
        <f>TATJANA!L21+RASA!L21</f>
        <v>0</v>
      </c>
      <c r="M21" s="33">
        <f>TATJANA!M21+RASA!M21</f>
        <v>1</v>
      </c>
      <c r="N21" s="61">
        <f>TATJANA!N21+RASA!N21</f>
        <v>0</v>
      </c>
      <c r="O21" s="33">
        <f>TATJANA!O21+RASA!O21</f>
        <v>0</v>
      </c>
      <c r="P21" s="61">
        <f>TATJANA!P21+RASA!P21</f>
        <v>0</v>
      </c>
      <c r="Q21" s="33">
        <f>TATJANA!Q21+RASA!Q21</f>
        <v>0</v>
      </c>
      <c r="R21" s="31">
        <f>TATJANA!R21+RASA!R21</f>
        <v>0</v>
      </c>
      <c r="S21" s="46">
        <f t="shared" si="0"/>
        <v>9</v>
      </c>
    </row>
    <row r="22" spans="1:19" ht="12">
      <c r="A22" s="286" t="s">
        <v>89</v>
      </c>
      <c r="B22" s="276" t="s">
        <v>14</v>
      </c>
      <c r="C22" s="24">
        <f>TATJANA!C22+RASA!C22</f>
        <v>0</v>
      </c>
      <c r="D22" s="25">
        <f>TATJANA!D22+RASA!D22</f>
        <v>0</v>
      </c>
      <c r="E22" s="59">
        <f>TATJANA!E22+RASA!E22</f>
        <v>0</v>
      </c>
      <c r="F22" s="24">
        <f>TATJANA!F22+RASA!F22</f>
        <v>1</v>
      </c>
      <c r="G22" s="62">
        <f>TATJANA!G22+RASA!G22</f>
        <v>1</v>
      </c>
      <c r="H22" s="65">
        <f>TATJANA!H22+RASA!H22</f>
        <v>0</v>
      </c>
      <c r="I22" s="59">
        <f>TATJANA!I22+RASA!I22</f>
        <v>0</v>
      </c>
      <c r="J22" s="27">
        <f>TATJANA!J22+RASA!J22</f>
        <v>0</v>
      </c>
      <c r="K22" s="59">
        <f>TATJANA!K22+RASA!K22</f>
        <v>0</v>
      </c>
      <c r="L22" s="62">
        <f>TATJANA!L22+RASA!L22</f>
        <v>1</v>
      </c>
      <c r="M22" s="28">
        <f>TATJANA!M22+RASA!M22</f>
        <v>2</v>
      </c>
      <c r="N22" s="62">
        <f>TATJANA!N22+RASA!N22</f>
        <v>0</v>
      </c>
      <c r="O22" s="28">
        <f>TATJANA!O22+RASA!O22</f>
        <v>0</v>
      </c>
      <c r="P22" s="62">
        <f>TATJANA!P22+RASA!P22</f>
        <v>0</v>
      </c>
      <c r="Q22" s="28">
        <f>TATJANA!Q22+RASA!Q22</f>
        <v>2</v>
      </c>
      <c r="R22" s="26">
        <f>TATJANA!R22+RASA!R22</f>
        <v>0</v>
      </c>
      <c r="S22" s="46">
        <f t="shared" si="0"/>
        <v>7</v>
      </c>
    </row>
    <row r="23" spans="1:19" ht="12">
      <c r="A23" s="287" t="s">
        <v>90</v>
      </c>
      <c r="B23" s="276" t="s">
        <v>15</v>
      </c>
      <c r="C23" s="29">
        <f>TATJANA!C23+RASA!C23</f>
        <v>1</v>
      </c>
      <c r="D23" s="30">
        <f>TATJANA!D23+RASA!D23</f>
        <v>6</v>
      </c>
      <c r="E23" s="58">
        <f>TATJANA!E23+RASA!E23</f>
        <v>2</v>
      </c>
      <c r="F23" s="29">
        <f>TATJANA!F23+RASA!F23</f>
        <v>0</v>
      </c>
      <c r="G23" s="61">
        <f>TATJANA!G23+RASA!G23</f>
        <v>5</v>
      </c>
      <c r="H23" s="64">
        <f>TATJANA!H23+RASA!H23</f>
        <v>1</v>
      </c>
      <c r="I23" s="58">
        <f>TATJANA!I23+RASA!I23</f>
        <v>3</v>
      </c>
      <c r="J23" s="32">
        <f>TATJANA!J23+RASA!J23</f>
        <v>14</v>
      </c>
      <c r="K23" s="58">
        <f>TATJANA!K23+RASA!K23</f>
        <v>14</v>
      </c>
      <c r="L23" s="61">
        <f>TATJANA!L23+RASA!L23</f>
        <v>15</v>
      </c>
      <c r="M23" s="33">
        <f>TATJANA!M23+RASA!M23</f>
        <v>7</v>
      </c>
      <c r="N23" s="61">
        <f>TATJANA!N23+RASA!N23</f>
        <v>0</v>
      </c>
      <c r="O23" s="33">
        <f>TATJANA!O23+RASA!O23</f>
        <v>0</v>
      </c>
      <c r="P23" s="61">
        <f>TATJANA!P23+RASA!P23</f>
        <v>0</v>
      </c>
      <c r="Q23" s="33">
        <f>TATJANA!Q23+RASA!Q23</f>
        <v>1</v>
      </c>
      <c r="R23" s="31">
        <f>TATJANA!R23+RASA!R23</f>
        <v>0</v>
      </c>
      <c r="S23" s="50">
        <f t="shared" si="0"/>
        <v>69</v>
      </c>
    </row>
    <row r="24" spans="1:19" ht="12">
      <c r="A24" s="287" t="s">
        <v>91</v>
      </c>
      <c r="B24" s="276" t="s">
        <v>16</v>
      </c>
      <c r="C24" s="24">
        <f>TATJANA!C24+RASA!C24</f>
        <v>2</v>
      </c>
      <c r="D24" s="25">
        <f>TATJANA!D24+RASA!D24</f>
        <v>22</v>
      </c>
      <c r="E24" s="59">
        <f>TATJANA!E24+RASA!E24</f>
        <v>4</v>
      </c>
      <c r="F24" s="24">
        <f>TATJANA!F24+RASA!F24</f>
        <v>0</v>
      </c>
      <c r="G24" s="62">
        <f>TATJANA!G24+RASA!G24</f>
        <v>0</v>
      </c>
      <c r="H24" s="65">
        <f>TATJANA!H24+RASA!H24</f>
        <v>0</v>
      </c>
      <c r="I24" s="59">
        <f>TATJANA!I24+RASA!I24</f>
        <v>2</v>
      </c>
      <c r="J24" s="27">
        <f>TATJANA!J24+RASA!J24</f>
        <v>0</v>
      </c>
      <c r="K24" s="59">
        <f>TATJANA!K24+RASA!K24</f>
        <v>5</v>
      </c>
      <c r="L24" s="62">
        <f>TATJANA!L24+RASA!L24</f>
        <v>1</v>
      </c>
      <c r="M24" s="28">
        <f>TATJANA!M24+RASA!M24</f>
        <v>0</v>
      </c>
      <c r="N24" s="62">
        <f>TATJANA!N24+RASA!N24</f>
        <v>5</v>
      </c>
      <c r="O24" s="28">
        <f>TATJANA!O24+RASA!O24</f>
        <v>0</v>
      </c>
      <c r="P24" s="62">
        <f>TATJANA!P24+RASA!P24</f>
        <v>0</v>
      </c>
      <c r="Q24" s="28">
        <f>TATJANA!Q24+RASA!Q24</f>
        <v>0</v>
      </c>
      <c r="R24" s="26">
        <f>TATJANA!R24+RASA!R24</f>
        <v>0</v>
      </c>
      <c r="S24" s="46">
        <f t="shared" si="0"/>
        <v>41</v>
      </c>
    </row>
    <row r="25" spans="1:19" ht="12">
      <c r="A25" s="286" t="s">
        <v>92</v>
      </c>
      <c r="B25" s="276" t="s">
        <v>229</v>
      </c>
      <c r="C25" s="29">
        <f>TATJANA!C25+RASA!C25</f>
        <v>4</v>
      </c>
      <c r="D25" s="30">
        <f>TATJANA!D25+RASA!D25</f>
        <v>1</v>
      </c>
      <c r="E25" s="58">
        <f>TATJANA!E25+RASA!E25</f>
        <v>0</v>
      </c>
      <c r="F25" s="29">
        <f>TATJANA!F25+RASA!F25</f>
        <v>15</v>
      </c>
      <c r="G25" s="61">
        <f>TATJANA!G25+RASA!G25</f>
        <v>0</v>
      </c>
      <c r="H25" s="64">
        <f>TATJANA!H25+RASA!H25</f>
        <v>0</v>
      </c>
      <c r="I25" s="58">
        <f>TATJANA!I25+RASA!I25</f>
        <v>0</v>
      </c>
      <c r="J25" s="32">
        <f>TATJANA!J25+RASA!J25</f>
        <v>1</v>
      </c>
      <c r="K25" s="58">
        <f>TATJANA!K25+RASA!K25</f>
        <v>1</v>
      </c>
      <c r="L25" s="61">
        <f>TATJANA!L25+RASA!L25</f>
        <v>1</v>
      </c>
      <c r="M25" s="33">
        <f>TATJANA!M25+RASA!M25</f>
        <v>6</v>
      </c>
      <c r="N25" s="61">
        <f>TATJANA!N25+RASA!N25</f>
        <v>1</v>
      </c>
      <c r="O25" s="33">
        <f>TATJANA!O25+RASA!O25</f>
        <v>0</v>
      </c>
      <c r="P25" s="61">
        <f>TATJANA!P25+RASA!P25</f>
        <v>0</v>
      </c>
      <c r="Q25" s="33">
        <f>TATJANA!Q25+RASA!Q25</f>
        <v>1</v>
      </c>
      <c r="R25" s="31">
        <f>TATJANA!R25+RASA!R25</f>
        <v>0</v>
      </c>
      <c r="S25" s="46">
        <f t="shared" si="0"/>
        <v>31</v>
      </c>
    </row>
    <row r="26" spans="1:19" ht="12">
      <c r="A26" s="287" t="s">
        <v>93</v>
      </c>
      <c r="B26" s="276" t="s">
        <v>17</v>
      </c>
      <c r="C26" s="24">
        <f>TATJANA!C26+RASA!C26</f>
        <v>0</v>
      </c>
      <c r="D26" s="25">
        <f>TATJANA!D26+RASA!D26</f>
        <v>6</v>
      </c>
      <c r="E26" s="59">
        <f>TATJANA!E26+RASA!E26</f>
        <v>3</v>
      </c>
      <c r="F26" s="24">
        <f>TATJANA!F26+RASA!F26</f>
        <v>0</v>
      </c>
      <c r="G26" s="62">
        <f>TATJANA!G26+RASA!G26</f>
        <v>0</v>
      </c>
      <c r="H26" s="65">
        <f>TATJANA!H26+RASA!H26</f>
        <v>0</v>
      </c>
      <c r="I26" s="59">
        <f>TATJANA!I26+RASA!I26</f>
        <v>0</v>
      </c>
      <c r="J26" s="27">
        <f>TATJANA!J26+RASA!J26</f>
        <v>0</v>
      </c>
      <c r="K26" s="59">
        <f>TATJANA!K26+RASA!K26</f>
        <v>0</v>
      </c>
      <c r="L26" s="62">
        <f>TATJANA!L26+RASA!L26</f>
        <v>0</v>
      </c>
      <c r="M26" s="28">
        <f>TATJANA!M26+RASA!M26</f>
        <v>1</v>
      </c>
      <c r="N26" s="62">
        <f>TATJANA!N26+RASA!N26</f>
        <v>5</v>
      </c>
      <c r="O26" s="28">
        <f>TATJANA!O26+RASA!O26</f>
        <v>0</v>
      </c>
      <c r="P26" s="62">
        <f>TATJANA!P26+RASA!P26</f>
        <v>0</v>
      </c>
      <c r="Q26" s="28">
        <f>TATJANA!Q26+RASA!Q26</f>
        <v>5</v>
      </c>
      <c r="R26" s="26">
        <f>TATJANA!R26+RASA!R26</f>
        <v>0</v>
      </c>
      <c r="S26" s="46">
        <f t="shared" si="0"/>
        <v>20</v>
      </c>
    </row>
    <row r="27" spans="1:19" ht="12">
      <c r="A27" s="287" t="s">
        <v>94</v>
      </c>
      <c r="B27" s="276" t="s">
        <v>300</v>
      </c>
      <c r="C27" s="29">
        <f>TATJANA!C27+RASA!C27</f>
        <v>2</v>
      </c>
      <c r="D27" s="30">
        <f>TATJANA!D27+RASA!D27</f>
        <v>7</v>
      </c>
      <c r="E27" s="58">
        <f>TATJANA!E27+RASA!E27</f>
        <v>1</v>
      </c>
      <c r="F27" s="29">
        <f>TATJANA!F27+RASA!F27</f>
        <v>1</v>
      </c>
      <c r="G27" s="61">
        <f>TATJANA!G27+RASA!G27</f>
        <v>1</v>
      </c>
      <c r="H27" s="64">
        <f>TATJANA!H27+RASA!H27</f>
        <v>6</v>
      </c>
      <c r="I27" s="58">
        <f>TATJANA!I27+RASA!I27</f>
        <v>0</v>
      </c>
      <c r="J27" s="32">
        <f>TATJANA!J27+RASA!J27</f>
        <v>4</v>
      </c>
      <c r="K27" s="58">
        <f>TATJANA!K27+RASA!K27</f>
        <v>4</v>
      </c>
      <c r="L27" s="61">
        <f>TATJANA!L27+RASA!L27</f>
        <v>2</v>
      </c>
      <c r="M27" s="33">
        <f>TATJANA!M27+RASA!M27</f>
        <v>6</v>
      </c>
      <c r="N27" s="61">
        <f>TATJANA!N27+RASA!N27</f>
        <v>0</v>
      </c>
      <c r="O27" s="33">
        <f>TATJANA!O27+RASA!O27</f>
        <v>0</v>
      </c>
      <c r="P27" s="61">
        <f>TATJANA!P27+RASA!P27</f>
        <v>0</v>
      </c>
      <c r="Q27" s="33">
        <f>TATJANA!Q27+RASA!Q27</f>
        <v>4</v>
      </c>
      <c r="R27" s="31">
        <f>TATJANA!R27+RASA!R27</f>
        <v>0</v>
      </c>
      <c r="S27" s="50">
        <f t="shared" si="0"/>
        <v>38</v>
      </c>
    </row>
    <row r="28" spans="1:19" ht="12">
      <c r="A28" s="286" t="s">
        <v>95</v>
      </c>
      <c r="B28" s="276" t="s">
        <v>18</v>
      </c>
      <c r="C28" s="24">
        <f>TATJANA!C28+RASA!C28</f>
        <v>1</v>
      </c>
      <c r="D28" s="25">
        <f>TATJANA!D28+RASA!D28</f>
        <v>1</v>
      </c>
      <c r="E28" s="59">
        <f>TATJANA!E28+RASA!E28</f>
        <v>0</v>
      </c>
      <c r="F28" s="24">
        <f>TATJANA!F28+RASA!F28</f>
        <v>0</v>
      </c>
      <c r="G28" s="62">
        <f>TATJANA!G28+RASA!G28</f>
        <v>2</v>
      </c>
      <c r="H28" s="65">
        <f>TATJANA!H28+RASA!H28</f>
        <v>0</v>
      </c>
      <c r="I28" s="59">
        <f>TATJANA!I28+RASA!I28</f>
        <v>0</v>
      </c>
      <c r="J28" s="27">
        <f>TATJANA!J28+RASA!J28</f>
        <v>0</v>
      </c>
      <c r="K28" s="59">
        <f>TATJANA!K28+RASA!K28</f>
        <v>1</v>
      </c>
      <c r="L28" s="62">
        <f>TATJANA!L28+RASA!L28</f>
        <v>1</v>
      </c>
      <c r="M28" s="28">
        <f>TATJANA!M28+RASA!M28</f>
        <v>3</v>
      </c>
      <c r="N28" s="62">
        <f>TATJANA!N28+RASA!N28</f>
        <v>14</v>
      </c>
      <c r="O28" s="28">
        <f>TATJANA!O28+RASA!O28</f>
        <v>3</v>
      </c>
      <c r="P28" s="62">
        <f>TATJANA!P28+RASA!P28</f>
        <v>0</v>
      </c>
      <c r="Q28" s="28">
        <f>TATJANA!Q28+RASA!Q28</f>
        <v>0</v>
      </c>
      <c r="R28" s="26">
        <f>TATJANA!R28+RASA!R28</f>
        <v>0</v>
      </c>
      <c r="S28" s="46">
        <f t="shared" si="0"/>
        <v>26</v>
      </c>
    </row>
    <row r="29" spans="1:19" ht="12">
      <c r="A29" s="287" t="s">
        <v>96</v>
      </c>
      <c r="B29" s="276" t="s">
        <v>19</v>
      </c>
      <c r="C29" s="29">
        <f>TATJANA!C29+RASA!C29</f>
        <v>0</v>
      </c>
      <c r="D29" s="30">
        <f>TATJANA!D29+RASA!D29</f>
        <v>1</v>
      </c>
      <c r="E29" s="58">
        <f>TATJANA!E29+RASA!E29</f>
        <v>2</v>
      </c>
      <c r="F29" s="29">
        <f>TATJANA!F29+RASA!F29</f>
        <v>0</v>
      </c>
      <c r="G29" s="61">
        <f>TATJANA!G29+RASA!G29</f>
        <v>2</v>
      </c>
      <c r="H29" s="64">
        <f>TATJANA!H29+RASA!H29</f>
        <v>0</v>
      </c>
      <c r="I29" s="58">
        <f>TATJANA!I29+RASA!I29</f>
        <v>1</v>
      </c>
      <c r="J29" s="32">
        <f>TATJANA!J29+RASA!J29</f>
        <v>0</v>
      </c>
      <c r="K29" s="58">
        <f>TATJANA!K29+RASA!K29</f>
        <v>2</v>
      </c>
      <c r="L29" s="61">
        <f>TATJANA!L29+RASA!L29</f>
        <v>4</v>
      </c>
      <c r="M29" s="33">
        <f>TATJANA!M29+RASA!M29</f>
        <v>5</v>
      </c>
      <c r="N29" s="61">
        <f>TATJANA!N29+RASA!N29</f>
        <v>0</v>
      </c>
      <c r="O29" s="33">
        <f>TATJANA!O29+RASA!O29</f>
        <v>0</v>
      </c>
      <c r="P29" s="61">
        <f>TATJANA!P29+RASA!P29</f>
        <v>0</v>
      </c>
      <c r="Q29" s="33">
        <f>TATJANA!Q29+RASA!Q29</f>
        <v>2</v>
      </c>
      <c r="R29" s="31">
        <f>TATJANA!R29+RASA!R29</f>
        <v>0</v>
      </c>
      <c r="S29" s="46">
        <f t="shared" si="0"/>
        <v>19</v>
      </c>
    </row>
    <row r="30" spans="1:19" ht="12">
      <c r="A30" s="287" t="s">
        <v>97</v>
      </c>
      <c r="B30" s="276" t="s">
        <v>20</v>
      </c>
      <c r="C30" s="24">
        <f>TATJANA!C30+RASA!C30</f>
        <v>0</v>
      </c>
      <c r="D30" s="25">
        <f>TATJANA!D30+RASA!D30</f>
        <v>76</v>
      </c>
      <c r="E30" s="59">
        <f>TATJANA!E30+RASA!E30</f>
        <v>13</v>
      </c>
      <c r="F30" s="24">
        <f>TATJANA!F30+RASA!F30</f>
        <v>1</v>
      </c>
      <c r="G30" s="62">
        <f>TATJANA!G30+RASA!G30</f>
        <v>2</v>
      </c>
      <c r="H30" s="65">
        <f>TATJANA!H30+RASA!H30</f>
        <v>3</v>
      </c>
      <c r="I30" s="59">
        <f>TATJANA!I30+RASA!I30</f>
        <v>2</v>
      </c>
      <c r="J30" s="27">
        <f>TATJANA!J30+RASA!J30</f>
        <v>1</v>
      </c>
      <c r="K30" s="59">
        <f>TATJANA!K30+RASA!K30</f>
        <v>8</v>
      </c>
      <c r="L30" s="62">
        <f>TATJANA!L30+RASA!L30</f>
        <v>6</v>
      </c>
      <c r="M30" s="28">
        <f>TATJANA!M30+RASA!M30</f>
        <v>1</v>
      </c>
      <c r="N30" s="62">
        <f>TATJANA!N30+RASA!N30</f>
        <v>6</v>
      </c>
      <c r="O30" s="28">
        <f>TATJANA!O30+RASA!O30</f>
        <v>0</v>
      </c>
      <c r="P30" s="62">
        <f>TATJANA!P30+RASA!P30</f>
        <v>0</v>
      </c>
      <c r="Q30" s="28">
        <f>TATJANA!Q30+RASA!Q30</f>
        <v>0</v>
      </c>
      <c r="R30" s="26">
        <f>TATJANA!R30+RASA!R30</f>
        <v>0</v>
      </c>
      <c r="S30" s="46">
        <f t="shared" si="0"/>
        <v>119</v>
      </c>
    </row>
    <row r="31" spans="1:19" ht="12">
      <c r="A31" s="286" t="s">
        <v>98</v>
      </c>
      <c r="B31" s="276" t="s">
        <v>21</v>
      </c>
      <c r="C31" s="29">
        <f>TATJANA!C31+RASA!C31</f>
        <v>3</v>
      </c>
      <c r="D31" s="30">
        <f>TATJANA!D31+RASA!D31</f>
        <v>29</v>
      </c>
      <c r="E31" s="58">
        <f>TATJANA!E31+RASA!E31</f>
        <v>19</v>
      </c>
      <c r="F31" s="29">
        <f>TATJANA!F31+RASA!F31</f>
        <v>10</v>
      </c>
      <c r="G31" s="61">
        <f>TATJANA!G31+RASA!G31</f>
        <v>9</v>
      </c>
      <c r="H31" s="64">
        <f>TATJANA!H31+RASA!H31</f>
        <v>12</v>
      </c>
      <c r="I31" s="58">
        <f>TATJANA!I31+RASA!I31</f>
        <v>8</v>
      </c>
      <c r="J31" s="32">
        <f>TATJANA!J31+RASA!J31</f>
        <v>2</v>
      </c>
      <c r="K31" s="58">
        <f>TATJANA!K31+RASA!K31</f>
        <v>21</v>
      </c>
      <c r="L31" s="61">
        <f>TATJANA!L31+RASA!L31</f>
        <v>23</v>
      </c>
      <c r="M31" s="33">
        <f>TATJANA!M31+RASA!M31</f>
        <v>15</v>
      </c>
      <c r="N31" s="61">
        <f>TATJANA!N31+RASA!N31</f>
        <v>0</v>
      </c>
      <c r="O31" s="33">
        <f>TATJANA!O31+RASA!O31</f>
        <v>0</v>
      </c>
      <c r="P31" s="61">
        <f>TATJANA!P31+RASA!P31</f>
        <v>0</v>
      </c>
      <c r="Q31" s="33">
        <f>TATJANA!Q31+RASA!Q31</f>
        <v>5</v>
      </c>
      <c r="R31" s="31">
        <f>TATJANA!R31+RASA!R31</f>
        <v>0</v>
      </c>
      <c r="S31" s="50">
        <f t="shared" si="0"/>
        <v>156</v>
      </c>
    </row>
    <row r="32" spans="1:19" ht="12">
      <c r="A32" s="287" t="s">
        <v>99</v>
      </c>
      <c r="B32" s="276" t="s">
        <v>22</v>
      </c>
      <c r="C32" s="24">
        <f>TATJANA!C32+RASA!C32</f>
        <v>4</v>
      </c>
      <c r="D32" s="25">
        <f>TATJANA!D32+RASA!D32</f>
        <v>17</v>
      </c>
      <c r="E32" s="59">
        <f>TATJANA!E32+RASA!E32</f>
        <v>4</v>
      </c>
      <c r="F32" s="24">
        <f>TATJANA!F32+RASA!F32</f>
        <v>0</v>
      </c>
      <c r="G32" s="62">
        <f>TATJANA!G32+RASA!G32</f>
        <v>6</v>
      </c>
      <c r="H32" s="65">
        <f>TATJANA!H32+RASA!H32</f>
        <v>2</v>
      </c>
      <c r="I32" s="59">
        <f>TATJANA!I32+RASA!I32</f>
        <v>8</v>
      </c>
      <c r="J32" s="27">
        <f>TATJANA!J32+RASA!J32</f>
        <v>2</v>
      </c>
      <c r="K32" s="59">
        <f>TATJANA!K32+RASA!K32</f>
        <v>14</v>
      </c>
      <c r="L32" s="62">
        <f>TATJANA!L32+RASA!L32</f>
        <v>12</v>
      </c>
      <c r="M32" s="28">
        <f>TATJANA!M32+RASA!M32</f>
        <v>13</v>
      </c>
      <c r="N32" s="62">
        <f>TATJANA!N32+RASA!N32</f>
        <v>2</v>
      </c>
      <c r="O32" s="28">
        <f>TATJANA!O32+RASA!O32</f>
        <v>0</v>
      </c>
      <c r="P32" s="62">
        <f>TATJANA!P32+RASA!P32</f>
        <v>0</v>
      </c>
      <c r="Q32" s="28">
        <f>TATJANA!Q32+RASA!Q32</f>
        <v>2</v>
      </c>
      <c r="R32" s="26">
        <f>TATJANA!R32+RASA!R32</f>
        <v>0</v>
      </c>
      <c r="S32" s="46">
        <f t="shared" si="0"/>
        <v>86</v>
      </c>
    </row>
    <row r="33" spans="1:19" ht="12">
      <c r="A33" s="287" t="s">
        <v>100</v>
      </c>
      <c r="B33" s="276" t="s">
        <v>23</v>
      </c>
      <c r="C33" s="29">
        <f>TATJANA!C33+RASA!C33</f>
        <v>1</v>
      </c>
      <c r="D33" s="30">
        <f>TATJANA!D33+RASA!D33</f>
        <v>0</v>
      </c>
      <c r="E33" s="58">
        <f>TATJANA!E33+RASA!E33</f>
        <v>1</v>
      </c>
      <c r="F33" s="29">
        <f>TATJANA!F33+RASA!F33</f>
        <v>1</v>
      </c>
      <c r="G33" s="61">
        <f>TATJANA!G33+RASA!G33</f>
        <v>0</v>
      </c>
      <c r="H33" s="64">
        <f>TATJANA!H33+RASA!H33</f>
        <v>2</v>
      </c>
      <c r="I33" s="58">
        <f>TATJANA!I33+RASA!I33</f>
        <v>0</v>
      </c>
      <c r="J33" s="32">
        <f>TATJANA!J33+RASA!J33</f>
        <v>0</v>
      </c>
      <c r="K33" s="58">
        <f>TATJANA!K33+RASA!K33</f>
        <v>0</v>
      </c>
      <c r="L33" s="61">
        <f>TATJANA!L33+RASA!L33</f>
        <v>5</v>
      </c>
      <c r="M33" s="33">
        <f>TATJANA!M33+RASA!M33</f>
        <v>1</v>
      </c>
      <c r="N33" s="61">
        <f>TATJANA!N33+RASA!N33</f>
        <v>0</v>
      </c>
      <c r="O33" s="33">
        <f>TATJANA!O33+RASA!O33</f>
        <v>0</v>
      </c>
      <c r="P33" s="61">
        <f>TATJANA!P33+RASA!P33</f>
        <v>0</v>
      </c>
      <c r="Q33" s="33">
        <f>TATJANA!Q33+RASA!Q33</f>
        <v>0</v>
      </c>
      <c r="R33" s="31">
        <f>TATJANA!R33+RASA!R33</f>
        <v>0</v>
      </c>
      <c r="S33" s="46">
        <f t="shared" si="0"/>
        <v>11</v>
      </c>
    </row>
    <row r="34" spans="1:19" ht="12">
      <c r="A34" s="286" t="s">
        <v>101</v>
      </c>
      <c r="B34" s="276" t="s">
        <v>24</v>
      </c>
      <c r="C34" s="24">
        <f>TATJANA!C34+RASA!C34</f>
        <v>17</v>
      </c>
      <c r="D34" s="25">
        <f>TATJANA!D34+RASA!D34</f>
        <v>0</v>
      </c>
      <c r="E34" s="59">
        <f>TATJANA!E34+RASA!E34</f>
        <v>0</v>
      </c>
      <c r="F34" s="24">
        <f>TATJANA!F34+RASA!F34</f>
        <v>0</v>
      </c>
      <c r="G34" s="62">
        <f>TATJANA!G34+RASA!G34</f>
        <v>0</v>
      </c>
      <c r="H34" s="65">
        <f>TATJANA!H34+RASA!H34</f>
        <v>0</v>
      </c>
      <c r="I34" s="59">
        <f>TATJANA!I34+RASA!I34</f>
        <v>0</v>
      </c>
      <c r="J34" s="27">
        <f>TATJANA!J34+RASA!J34</f>
        <v>1</v>
      </c>
      <c r="K34" s="59">
        <f>TATJANA!K34+RASA!K34</f>
        <v>0</v>
      </c>
      <c r="L34" s="62">
        <f>TATJANA!L34+RASA!L34</f>
        <v>6</v>
      </c>
      <c r="M34" s="28">
        <f>TATJANA!M34+RASA!M34</f>
        <v>7</v>
      </c>
      <c r="N34" s="62">
        <f>TATJANA!N34+RASA!N34</f>
        <v>0</v>
      </c>
      <c r="O34" s="28">
        <f>TATJANA!O34+RASA!O34</f>
        <v>0</v>
      </c>
      <c r="P34" s="62">
        <f>TATJANA!P34+RASA!P34</f>
        <v>1</v>
      </c>
      <c r="Q34" s="28">
        <f>TATJANA!Q34+RASA!Q34</f>
        <v>1</v>
      </c>
      <c r="R34" s="26">
        <f>TATJANA!R34+RASA!R34</f>
        <v>9</v>
      </c>
      <c r="S34" s="46">
        <f t="shared" si="0"/>
        <v>42</v>
      </c>
    </row>
    <row r="35" spans="1:19" ht="12">
      <c r="A35" s="287" t="s">
        <v>102</v>
      </c>
      <c r="B35" s="276" t="s">
        <v>281</v>
      </c>
      <c r="C35" s="29">
        <f>TATJANA!C35+RASA!C35</f>
        <v>0</v>
      </c>
      <c r="D35" s="30">
        <f>TATJANA!D35+RASA!D35</f>
        <v>3</v>
      </c>
      <c r="E35" s="58">
        <f>TATJANA!E35+RASA!E35</f>
        <v>0</v>
      </c>
      <c r="F35" s="29">
        <f>TATJANA!F35+RASA!F35</f>
        <v>1</v>
      </c>
      <c r="G35" s="61">
        <f>TATJANA!G35+RASA!G35</f>
        <v>2</v>
      </c>
      <c r="H35" s="64">
        <f>TATJANA!H35+RASA!H35</f>
        <v>0</v>
      </c>
      <c r="I35" s="58">
        <f>TATJANA!I35+RASA!I35</f>
        <v>1</v>
      </c>
      <c r="J35" s="32">
        <f>TATJANA!J35+RASA!J35</f>
        <v>0</v>
      </c>
      <c r="K35" s="58">
        <f>TATJANA!K35+RASA!K35</f>
        <v>3</v>
      </c>
      <c r="L35" s="61">
        <f>TATJANA!L35+RASA!L35</f>
        <v>1</v>
      </c>
      <c r="M35" s="33">
        <f>TATJANA!M35+RASA!M35</f>
        <v>0</v>
      </c>
      <c r="N35" s="61">
        <f>TATJANA!N35+RASA!N35</f>
        <v>1</v>
      </c>
      <c r="O35" s="33">
        <f>TATJANA!O35+RASA!O35</f>
        <v>0</v>
      </c>
      <c r="P35" s="61">
        <f>TATJANA!P35+RASA!P35</f>
        <v>0</v>
      </c>
      <c r="Q35" s="33">
        <f>TATJANA!Q35+RASA!Q35</f>
        <v>0</v>
      </c>
      <c r="R35" s="31">
        <f>TATJANA!R35+RASA!R35</f>
        <v>0</v>
      </c>
      <c r="S35" s="50">
        <f t="shared" si="0"/>
        <v>12</v>
      </c>
    </row>
    <row r="36" spans="1:19" ht="12">
      <c r="A36" s="287" t="s">
        <v>103</v>
      </c>
      <c r="B36" s="276" t="s">
        <v>230</v>
      </c>
      <c r="C36" s="24">
        <f>TATJANA!C36+RASA!C36</f>
        <v>1</v>
      </c>
      <c r="D36" s="25">
        <f>TATJANA!D36+RASA!D36</f>
        <v>16</v>
      </c>
      <c r="E36" s="59">
        <f>TATJANA!E36+RASA!E36</f>
        <v>2</v>
      </c>
      <c r="F36" s="24">
        <f>TATJANA!F36+RASA!F36</f>
        <v>1</v>
      </c>
      <c r="G36" s="62">
        <f>TATJANA!G36+RASA!G36</f>
        <v>3</v>
      </c>
      <c r="H36" s="65">
        <f>TATJANA!H36+RASA!H36</f>
        <v>2</v>
      </c>
      <c r="I36" s="59">
        <f>TATJANA!I36+RASA!I36</f>
        <v>1</v>
      </c>
      <c r="J36" s="27">
        <f>TATJANA!J36+RASA!J36</f>
        <v>2</v>
      </c>
      <c r="K36" s="59">
        <f>TATJANA!K36+RASA!K36</f>
        <v>2</v>
      </c>
      <c r="L36" s="62">
        <f>TATJANA!L36+RASA!L36</f>
        <v>2</v>
      </c>
      <c r="M36" s="28">
        <f>TATJANA!M36+RASA!M36</f>
        <v>1</v>
      </c>
      <c r="N36" s="62">
        <f>TATJANA!N36+RASA!N36</f>
        <v>9</v>
      </c>
      <c r="O36" s="28">
        <f>TATJANA!O36+RASA!O36</f>
        <v>0</v>
      </c>
      <c r="P36" s="62">
        <f>TATJANA!P36+RASA!P36</f>
        <v>0</v>
      </c>
      <c r="Q36" s="28">
        <f>TATJANA!Q36+RASA!Q36</f>
        <v>1</v>
      </c>
      <c r="R36" s="26">
        <f>TATJANA!R36+RASA!R36</f>
        <v>0</v>
      </c>
      <c r="S36" s="46">
        <f t="shared" si="0"/>
        <v>43</v>
      </c>
    </row>
    <row r="37" spans="1:19" ht="12">
      <c r="A37" s="286" t="s">
        <v>104</v>
      </c>
      <c r="B37" s="276" t="s">
        <v>25</v>
      </c>
      <c r="C37" s="29">
        <f>TATJANA!C37+RASA!C37</f>
        <v>3</v>
      </c>
      <c r="D37" s="30">
        <f>TATJANA!D37+RASA!D37</f>
        <v>12</v>
      </c>
      <c r="E37" s="58">
        <f>TATJANA!E37+RASA!E37</f>
        <v>3</v>
      </c>
      <c r="F37" s="29">
        <f>TATJANA!F37+RASA!F37</f>
        <v>3</v>
      </c>
      <c r="G37" s="61">
        <f>TATJANA!G37+RASA!G37</f>
        <v>2</v>
      </c>
      <c r="H37" s="64">
        <f>TATJANA!H37+RASA!H37</f>
        <v>0</v>
      </c>
      <c r="I37" s="58">
        <f>TATJANA!I37+RASA!I37</f>
        <v>1</v>
      </c>
      <c r="J37" s="32">
        <f>TATJANA!J37+RASA!J37</f>
        <v>0</v>
      </c>
      <c r="K37" s="58">
        <f>TATJANA!K37+RASA!K37</f>
        <v>5</v>
      </c>
      <c r="L37" s="61">
        <f>TATJANA!L37+RASA!L37</f>
        <v>4</v>
      </c>
      <c r="M37" s="33">
        <f>TATJANA!M37+RASA!M37</f>
        <v>2</v>
      </c>
      <c r="N37" s="61">
        <f>TATJANA!N37+RASA!N37</f>
        <v>3</v>
      </c>
      <c r="O37" s="33">
        <f>TATJANA!O37+RASA!O37</f>
        <v>0</v>
      </c>
      <c r="P37" s="61">
        <f>TATJANA!P37+RASA!P37</f>
        <v>0</v>
      </c>
      <c r="Q37" s="33">
        <f>TATJANA!Q37+RASA!Q37</f>
        <v>0</v>
      </c>
      <c r="R37" s="31">
        <f>TATJANA!R37+RASA!R37</f>
        <v>1</v>
      </c>
      <c r="S37" s="46">
        <f t="shared" si="0"/>
        <v>39</v>
      </c>
    </row>
    <row r="38" spans="1:19" ht="12">
      <c r="A38" s="287" t="s">
        <v>105</v>
      </c>
      <c r="B38" s="276" t="s">
        <v>26</v>
      </c>
      <c r="C38" s="24">
        <f>TATJANA!C38+RASA!C38</f>
        <v>1</v>
      </c>
      <c r="D38" s="25">
        <f>TATJANA!D38+RASA!D38</f>
        <v>9</v>
      </c>
      <c r="E38" s="59">
        <f>TATJANA!E38+RASA!E38</f>
        <v>3</v>
      </c>
      <c r="F38" s="24">
        <f>TATJANA!F38+RASA!F38</f>
        <v>4</v>
      </c>
      <c r="G38" s="62">
        <f>TATJANA!G38+RASA!G38</f>
        <v>1</v>
      </c>
      <c r="H38" s="65">
        <f>TATJANA!H38+RASA!H38</f>
        <v>2</v>
      </c>
      <c r="I38" s="59">
        <f>TATJANA!I38+RASA!I38</f>
        <v>0</v>
      </c>
      <c r="J38" s="27">
        <f>TATJANA!J38+RASA!J38</f>
        <v>3</v>
      </c>
      <c r="K38" s="59">
        <f>TATJANA!K38+RASA!K38</f>
        <v>1</v>
      </c>
      <c r="L38" s="62">
        <f>TATJANA!L38+RASA!L38</f>
        <v>3</v>
      </c>
      <c r="M38" s="28">
        <f>TATJANA!M38+RASA!M38</f>
        <v>12</v>
      </c>
      <c r="N38" s="62">
        <f>TATJANA!N38+RASA!N38</f>
        <v>5</v>
      </c>
      <c r="O38" s="28">
        <f>TATJANA!O38+RASA!O38</f>
        <v>0</v>
      </c>
      <c r="P38" s="62">
        <f>TATJANA!P38+RASA!P38</f>
        <v>0</v>
      </c>
      <c r="Q38" s="28">
        <f>TATJANA!Q38+RASA!Q38</f>
        <v>2</v>
      </c>
      <c r="R38" s="26">
        <f>TATJANA!R38+RASA!R38</f>
        <v>0</v>
      </c>
      <c r="S38" s="46">
        <f t="shared" si="0"/>
        <v>46</v>
      </c>
    </row>
    <row r="39" spans="1:19" ht="12">
      <c r="A39" s="287" t="s">
        <v>106</v>
      </c>
      <c r="B39" s="276" t="s">
        <v>27</v>
      </c>
      <c r="C39" s="29">
        <f>TATJANA!C39+RASA!C39</f>
        <v>0</v>
      </c>
      <c r="D39" s="30">
        <f>TATJANA!D39+RASA!D39</f>
        <v>0</v>
      </c>
      <c r="E39" s="58">
        <f>TATJANA!E39+RASA!E39</f>
        <v>0</v>
      </c>
      <c r="F39" s="29">
        <f>TATJANA!F39+RASA!F39</f>
        <v>1</v>
      </c>
      <c r="G39" s="61">
        <f>TATJANA!G39+RASA!G39</f>
        <v>1</v>
      </c>
      <c r="H39" s="64">
        <f>TATJANA!H39+RASA!H39</f>
        <v>9</v>
      </c>
      <c r="I39" s="58">
        <f>TATJANA!I39+RASA!I39</f>
        <v>0</v>
      </c>
      <c r="J39" s="32">
        <f>TATJANA!J39+RASA!J39</f>
        <v>1</v>
      </c>
      <c r="K39" s="58">
        <f>TATJANA!K39+RASA!K39</f>
        <v>0</v>
      </c>
      <c r="L39" s="61">
        <f>TATJANA!L39+RASA!L39</f>
        <v>0</v>
      </c>
      <c r="M39" s="33">
        <f>TATJANA!M39+RASA!M39</f>
        <v>0</v>
      </c>
      <c r="N39" s="61">
        <f>TATJANA!N39+RASA!N39</f>
        <v>0</v>
      </c>
      <c r="O39" s="33">
        <f>TATJANA!O39+RASA!O39</f>
        <v>0</v>
      </c>
      <c r="P39" s="61">
        <f>TATJANA!P39+RASA!P39</f>
        <v>0</v>
      </c>
      <c r="Q39" s="33">
        <f>TATJANA!Q39+RASA!Q39</f>
        <v>0</v>
      </c>
      <c r="R39" s="31">
        <f>TATJANA!R39+RASA!R39</f>
        <v>0</v>
      </c>
      <c r="S39" s="50">
        <f t="shared" si="0"/>
        <v>12</v>
      </c>
    </row>
    <row r="40" spans="1:19" ht="12">
      <c r="A40" s="286" t="s">
        <v>107</v>
      </c>
      <c r="B40" s="276" t="s">
        <v>231</v>
      </c>
      <c r="C40" s="24">
        <f>TATJANA!C40+RASA!C40</f>
        <v>4</v>
      </c>
      <c r="D40" s="25">
        <f>TATJANA!D40+RASA!D40</f>
        <v>8</v>
      </c>
      <c r="E40" s="59">
        <f>TATJANA!E40+RASA!E40</f>
        <v>1</v>
      </c>
      <c r="F40" s="24">
        <f>TATJANA!F40+RASA!F40</f>
        <v>4</v>
      </c>
      <c r="G40" s="62">
        <f>TATJANA!G40+RASA!G40</f>
        <v>1</v>
      </c>
      <c r="H40" s="65">
        <f>TATJANA!H40+RASA!H40</f>
        <v>3</v>
      </c>
      <c r="I40" s="59">
        <f>TATJANA!I40+RASA!I40</f>
        <v>1</v>
      </c>
      <c r="J40" s="27">
        <f>TATJANA!J40+RASA!J40</f>
        <v>3</v>
      </c>
      <c r="K40" s="59">
        <f>TATJANA!K40+RASA!K40</f>
        <v>3</v>
      </c>
      <c r="L40" s="62">
        <f>TATJANA!L40+RASA!L40</f>
        <v>1</v>
      </c>
      <c r="M40" s="28">
        <f>TATJANA!M40+RASA!M40</f>
        <v>4</v>
      </c>
      <c r="N40" s="62">
        <f>TATJANA!N40+RASA!N40</f>
        <v>1</v>
      </c>
      <c r="O40" s="28">
        <f>TATJANA!O40+RASA!O40</f>
        <v>1</v>
      </c>
      <c r="P40" s="62">
        <f>TATJANA!P40+RASA!P40</f>
        <v>0</v>
      </c>
      <c r="Q40" s="28">
        <f>TATJANA!Q40+RASA!Q40</f>
        <v>2</v>
      </c>
      <c r="R40" s="26">
        <f>TATJANA!R40+RASA!R40</f>
        <v>0</v>
      </c>
      <c r="S40" s="46">
        <f t="shared" si="0"/>
        <v>37</v>
      </c>
    </row>
    <row r="41" spans="1:19" ht="12">
      <c r="A41" s="288" t="s">
        <v>108</v>
      </c>
      <c r="B41" s="278" t="s">
        <v>28</v>
      </c>
      <c r="C41" s="77">
        <f>TATJANA!C41+RASA!C41</f>
        <v>0</v>
      </c>
      <c r="D41" s="78">
        <f>TATJANA!D41+RASA!D41</f>
        <v>4</v>
      </c>
      <c r="E41" s="79">
        <f>TATJANA!E41+RASA!E41</f>
        <v>0</v>
      </c>
      <c r="F41" s="77">
        <f>TATJANA!F41+RASA!F41</f>
        <v>3</v>
      </c>
      <c r="G41" s="80">
        <f>TATJANA!G41+RASA!G41</f>
        <v>4</v>
      </c>
      <c r="H41" s="81">
        <f>TATJANA!H41+RASA!H41</f>
        <v>9</v>
      </c>
      <c r="I41" s="79">
        <f>TATJANA!I41+RASA!I41</f>
        <v>1</v>
      </c>
      <c r="J41" s="82">
        <f>TATJANA!J41+RASA!J41</f>
        <v>0</v>
      </c>
      <c r="K41" s="79">
        <f>TATJANA!K41+RASA!K41</f>
        <v>3</v>
      </c>
      <c r="L41" s="80">
        <f>TATJANA!L41+RASA!L41</f>
        <v>3</v>
      </c>
      <c r="M41" s="83">
        <f>TATJANA!M41+RASA!M41</f>
        <v>3</v>
      </c>
      <c r="N41" s="80">
        <f>TATJANA!N41+RASA!N41</f>
        <v>2</v>
      </c>
      <c r="O41" s="83">
        <f>TATJANA!O41+RASA!O41</f>
        <v>0</v>
      </c>
      <c r="P41" s="80">
        <f>TATJANA!P41+RASA!P41</f>
        <v>0</v>
      </c>
      <c r="Q41" s="83">
        <f>TATJANA!Q41+RASA!Q41</f>
        <v>0</v>
      </c>
      <c r="R41" s="84">
        <f>TATJANA!R41+RASA!R41</f>
        <v>0</v>
      </c>
      <c r="S41" s="49">
        <f t="shared" si="0"/>
        <v>32</v>
      </c>
    </row>
    <row r="42" spans="1:19" ht="12">
      <c r="A42" s="289" t="s">
        <v>109</v>
      </c>
      <c r="B42" s="279" t="s">
        <v>232</v>
      </c>
      <c r="C42" s="69">
        <f>TATJANA!C42+RASA!C42</f>
        <v>0</v>
      </c>
      <c r="D42" s="70">
        <f>TATJANA!D42+RASA!D42</f>
        <v>1</v>
      </c>
      <c r="E42" s="71">
        <f>TATJANA!E42+RASA!E42</f>
        <v>0</v>
      </c>
      <c r="F42" s="69">
        <f>TATJANA!F42+RASA!F42</f>
        <v>2</v>
      </c>
      <c r="G42" s="72">
        <f>TATJANA!G42+RASA!G42</f>
        <v>2</v>
      </c>
      <c r="H42" s="73">
        <f>TATJANA!H42+RASA!H42</f>
        <v>2</v>
      </c>
      <c r="I42" s="71">
        <f>TATJANA!I42+RASA!I42</f>
        <v>0</v>
      </c>
      <c r="J42" s="74">
        <f>TATJANA!J42+RASA!J42</f>
        <v>0</v>
      </c>
      <c r="K42" s="71">
        <f>TATJANA!K42+RASA!K42</f>
        <v>0</v>
      </c>
      <c r="L42" s="72">
        <f>TATJANA!L42+RASA!L42</f>
        <v>0</v>
      </c>
      <c r="M42" s="75">
        <f>TATJANA!M42+RASA!M42</f>
        <v>0</v>
      </c>
      <c r="N42" s="72">
        <f>TATJANA!N42+RASA!N42</f>
        <v>0</v>
      </c>
      <c r="O42" s="75">
        <f>TATJANA!O42+RASA!O42</f>
        <v>0</v>
      </c>
      <c r="P42" s="72">
        <f>TATJANA!P42+RASA!P42</f>
        <v>0</v>
      </c>
      <c r="Q42" s="75">
        <f>TATJANA!Q42+RASA!Q42</f>
        <v>0</v>
      </c>
      <c r="R42" s="76">
        <f>TATJANA!R42+RASA!R42</f>
        <v>0</v>
      </c>
      <c r="S42" s="48">
        <f t="shared" si="0"/>
        <v>7</v>
      </c>
    </row>
    <row r="43" spans="1:19" ht="12">
      <c r="A43" s="286" t="s">
        <v>110</v>
      </c>
      <c r="B43" s="276" t="s">
        <v>29</v>
      </c>
      <c r="C43" s="29">
        <f>TATJANA!C43+RASA!C43</f>
        <v>0</v>
      </c>
      <c r="D43" s="30">
        <f>TATJANA!D43+RASA!D43</f>
        <v>2</v>
      </c>
      <c r="E43" s="58">
        <f>TATJANA!E43+RASA!E43</f>
        <v>2</v>
      </c>
      <c r="F43" s="29">
        <f>TATJANA!F43+RASA!F43</f>
        <v>6</v>
      </c>
      <c r="G43" s="61">
        <f>TATJANA!G43+RASA!G43</f>
        <v>2</v>
      </c>
      <c r="H43" s="64">
        <f>TATJANA!H43+RASA!H43</f>
        <v>0</v>
      </c>
      <c r="I43" s="58">
        <f>TATJANA!I43+RASA!I43</f>
        <v>1</v>
      </c>
      <c r="J43" s="32">
        <f>TATJANA!J43+RASA!J43</f>
        <v>2</v>
      </c>
      <c r="K43" s="58">
        <f>TATJANA!K43+RASA!K43</f>
        <v>2</v>
      </c>
      <c r="L43" s="61">
        <f>TATJANA!L43+RASA!L43</f>
        <v>4</v>
      </c>
      <c r="M43" s="33">
        <f>TATJANA!M43+RASA!M43</f>
        <v>1</v>
      </c>
      <c r="N43" s="61">
        <f>TATJANA!N43+RASA!N43</f>
        <v>3</v>
      </c>
      <c r="O43" s="33">
        <f>TATJANA!O43+RASA!O43</f>
        <v>1</v>
      </c>
      <c r="P43" s="61">
        <f>TATJANA!P43+RASA!P43</f>
        <v>0</v>
      </c>
      <c r="Q43" s="33">
        <f>TATJANA!Q43+RASA!Q43</f>
        <v>0</v>
      </c>
      <c r="R43" s="31">
        <f>TATJANA!R43+RASA!R43</f>
        <v>0</v>
      </c>
      <c r="S43" s="50">
        <f t="shared" si="0"/>
        <v>26</v>
      </c>
    </row>
    <row r="44" spans="1:19" ht="12">
      <c r="A44" s="287" t="s">
        <v>111</v>
      </c>
      <c r="B44" s="276" t="s">
        <v>30</v>
      </c>
      <c r="C44" s="24">
        <f>TATJANA!C44+RASA!C44</f>
        <v>3</v>
      </c>
      <c r="D44" s="25">
        <f>TATJANA!D44+RASA!D44</f>
        <v>6</v>
      </c>
      <c r="E44" s="59">
        <f>TATJANA!E44+RASA!E44</f>
        <v>5</v>
      </c>
      <c r="F44" s="24">
        <f>TATJANA!F44+RASA!F44</f>
        <v>18</v>
      </c>
      <c r="G44" s="62">
        <f>TATJANA!G44+RASA!G44</f>
        <v>4</v>
      </c>
      <c r="H44" s="65">
        <f>TATJANA!H44+RASA!H44</f>
        <v>11</v>
      </c>
      <c r="I44" s="59">
        <f>TATJANA!I44+RASA!I44</f>
        <v>3</v>
      </c>
      <c r="J44" s="27">
        <f>TATJANA!J44+RASA!J44</f>
        <v>4</v>
      </c>
      <c r="K44" s="59">
        <f>TATJANA!K44+RASA!K44</f>
        <v>8</v>
      </c>
      <c r="L44" s="62">
        <f>TATJANA!L44+RASA!L44</f>
        <v>15</v>
      </c>
      <c r="M44" s="28">
        <f>TATJANA!M44+RASA!M44</f>
        <v>18</v>
      </c>
      <c r="N44" s="62">
        <f>TATJANA!N44+RASA!N44</f>
        <v>1</v>
      </c>
      <c r="O44" s="28">
        <f>TATJANA!O44+RASA!O44</f>
        <v>0</v>
      </c>
      <c r="P44" s="62">
        <f>TATJANA!P44+RASA!P44</f>
        <v>0</v>
      </c>
      <c r="Q44" s="28">
        <f>TATJANA!Q44+RASA!Q44</f>
        <v>4</v>
      </c>
      <c r="R44" s="26">
        <f>TATJANA!R44+RASA!R44</f>
        <v>0</v>
      </c>
      <c r="S44" s="46">
        <f t="shared" si="0"/>
        <v>100</v>
      </c>
    </row>
    <row r="45" spans="1:19" ht="12">
      <c r="A45" s="287" t="s">
        <v>112</v>
      </c>
      <c r="B45" s="276" t="s">
        <v>31</v>
      </c>
      <c r="C45" s="29">
        <f>TATJANA!C45+RASA!C45</f>
        <v>3</v>
      </c>
      <c r="D45" s="30">
        <f>TATJANA!D45+RASA!D45</f>
        <v>8</v>
      </c>
      <c r="E45" s="58">
        <f>TATJANA!E45+RASA!E45</f>
        <v>10</v>
      </c>
      <c r="F45" s="29">
        <f>TATJANA!F45+RASA!F45</f>
        <v>0</v>
      </c>
      <c r="G45" s="61">
        <f>TATJANA!G45+RASA!G45</f>
        <v>4</v>
      </c>
      <c r="H45" s="64">
        <f>TATJANA!H45+RASA!H45</f>
        <v>1</v>
      </c>
      <c r="I45" s="58">
        <f>TATJANA!I45+RASA!I45</f>
        <v>8</v>
      </c>
      <c r="J45" s="32">
        <f>TATJANA!J45+RASA!J45</f>
        <v>2</v>
      </c>
      <c r="K45" s="58">
        <f>TATJANA!K45+RASA!K45</f>
        <v>11</v>
      </c>
      <c r="L45" s="61">
        <f>TATJANA!L45+RASA!L45</f>
        <v>18</v>
      </c>
      <c r="M45" s="33">
        <f>TATJANA!M45+RASA!M45</f>
        <v>7</v>
      </c>
      <c r="N45" s="61">
        <f>TATJANA!N45+RASA!N45</f>
        <v>0</v>
      </c>
      <c r="O45" s="33">
        <f>TATJANA!O45+RASA!O45</f>
        <v>0</v>
      </c>
      <c r="P45" s="61">
        <f>TATJANA!P45+RASA!P45</f>
        <v>0</v>
      </c>
      <c r="Q45" s="33">
        <f>TATJANA!Q45+RASA!Q45</f>
        <v>4</v>
      </c>
      <c r="R45" s="31">
        <f>TATJANA!R45+RASA!R45</f>
        <v>1</v>
      </c>
      <c r="S45" s="46">
        <f t="shared" si="0"/>
        <v>77</v>
      </c>
    </row>
    <row r="46" spans="1:19" ht="12">
      <c r="A46" s="286" t="s">
        <v>113</v>
      </c>
      <c r="B46" s="276" t="s">
        <v>32</v>
      </c>
      <c r="C46" s="24">
        <f>TATJANA!C46+RASA!C46</f>
        <v>0</v>
      </c>
      <c r="D46" s="25">
        <f>TATJANA!D46+RASA!D46</f>
        <v>1</v>
      </c>
      <c r="E46" s="59">
        <f>TATJANA!E46+RASA!E46</f>
        <v>0</v>
      </c>
      <c r="F46" s="24">
        <f>TATJANA!F46+RASA!F46</f>
        <v>0</v>
      </c>
      <c r="G46" s="62">
        <f>TATJANA!G46+RASA!G46</f>
        <v>0</v>
      </c>
      <c r="H46" s="65">
        <f>TATJANA!H46+RASA!H46</f>
        <v>0</v>
      </c>
      <c r="I46" s="59">
        <f>TATJANA!I46+RASA!I46</f>
        <v>1</v>
      </c>
      <c r="J46" s="27">
        <f>TATJANA!J46+RASA!J46</f>
        <v>0</v>
      </c>
      <c r="K46" s="59">
        <f>TATJANA!K46+RASA!K46</f>
        <v>2</v>
      </c>
      <c r="L46" s="62">
        <f>TATJANA!L46+RASA!L46</f>
        <v>0</v>
      </c>
      <c r="M46" s="28">
        <f>TATJANA!M46+RASA!M46</f>
        <v>1</v>
      </c>
      <c r="N46" s="62">
        <f>TATJANA!N46+RASA!N46</f>
        <v>0</v>
      </c>
      <c r="O46" s="28">
        <f>TATJANA!O46+RASA!O46</f>
        <v>0</v>
      </c>
      <c r="P46" s="62">
        <f>TATJANA!P46+RASA!P46</f>
        <v>0</v>
      </c>
      <c r="Q46" s="28">
        <f>TATJANA!Q46+RASA!Q46</f>
        <v>0</v>
      </c>
      <c r="R46" s="26">
        <f>TATJANA!R46+RASA!R46</f>
        <v>0</v>
      </c>
      <c r="S46" s="46">
        <f t="shared" si="0"/>
        <v>5</v>
      </c>
    </row>
    <row r="47" spans="1:19" ht="12">
      <c r="A47" s="287" t="s">
        <v>114</v>
      </c>
      <c r="B47" s="276" t="s">
        <v>33</v>
      </c>
      <c r="C47" s="29">
        <f>TATJANA!C47+RASA!C47</f>
        <v>5</v>
      </c>
      <c r="D47" s="30">
        <f>TATJANA!D47+RASA!D47</f>
        <v>1</v>
      </c>
      <c r="E47" s="58">
        <f>TATJANA!E47+RASA!E47</f>
        <v>1</v>
      </c>
      <c r="F47" s="29">
        <f>TATJANA!F47+RASA!F47</f>
        <v>0</v>
      </c>
      <c r="G47" s="61">
        <f>TATJANA!G47+RASA!G47</f>
        <v>0</v>
      </c>
      <c r="H47" s="64">
        <f>TATJANA!H47+RASA!H47</f>
        <v>0</v>
      </c>
      <c r="I47" s="58">
        <f>TATJANA!I47+RASA!I47</f>
        <v>0</v>
      </c>
      <c r="J47" s="32">
        <f>TATJANA!J47+RASA!J47</f>
        <v>0</v>
      </c>
      <c r="K47" s="58">
        <f>TATJANA!K47+RASA!K47</f>
        <v>3</v>
      </c>
      <c r="L47" s="61">
        <f>TATJANA!L47+RASA!L47</f>
        <v>1</v>
      </c>
      <c r="M47" s="33">
        <f>TATJANA!M47+RASA!M47</f>
        <v>1</v>
      </c>
      <c r="N47" s="61">
        <f>TATJANA!N47+RASA!N47</f>
        <v>0</v>
      </c>
      <c r="O47" s="33">
        <f>TATJANA!O47+RASA!O47</f>
        <v>0</v>
      </c>
      <c r="P47" s="61">
        <f>TATJANA!P47+RASA!P47</f>
        <v>0</v>
      </c>
      <c r="Q47" s="33">
        <f>TATJANA!Q47+RASA!Q47</f>
        <v>0</v>
      </c>
      <c r="R47" s="31">
        <f>TATJANA!R47+RASA!R47</f>
        <v>0</v>
      </c>
      <c r="S47" s="50">
        <f t="shared" si="0"/>
        <v>12</v>
      </c>
    </row>
    <row r="48" spans="1:19" ht="12">
      <c r="A48" s="287" t="s">
        <v>115</v>
      </c>
      <c r="B48" s="276" t="s">
        <v>233</v>
      </c>
      <c r="C48" s="24">
        <f>TATJANA!C48+RASA!C48</f>
        <v>0</v>
      </c>
      <c r="D48" s="25">
        <f>TATJANA!D48+RASA!D48</f>
        <v>25</v>
      </c>
      <c r="E48" s="59">
        <f>TATJANA!E48+RASA!E48</f>
        <v>1</v>
      </c>
      <c r="F48" s="24">
        <f>TATJANA!F48+RASA!F48</f>
        <v>0</v>
      </c>
      <c r="G48" s="62">
        <f>TATJANA!G48+RASA!G48</f>
        <v>0</v>
      </c>
      <c r="H48" s="65">
        <f>TATJANA!H48+RASA!H48</f>
        <v>0</v>
      </c>
      <c r="I48" s="59">
        <f>TATJANA!I48+RASA!I48</f>
        <v>0</v>
      </c>
      <c r="J48" s="27">
        <f>TATJANA!J48+RASA!J48</f>
        <v>0</v>
      </c>
      <c r="K48" s="59">
        <f>TATJANA!K48+RASA!K48</f>
        <v>0</v>
      </c>
      <c r="L48" s="62">
        <f>TATJANA!L48+RASA!L48</f>
        <v>0</v>
      </c>
      <c r="M48" s="28">
        <f>TATJANA!M48+RASA!M48</f>
        <v>0</v>
      </c>
      <c r="N48" s="62">
        <f>TATJANA!N48+RASA!N48</f>
        <v>4</v>
      </c>
      <c r="O48" s="28">
        <f>TATJANA!O48+RASA!O48</f>
        <v>0</v>
      </c>
      <c r="P48" s="62">
        <f>TATJANA!P48+RASA!P48</f>
        <v>0</v>
      </c>
      <c r="Q48" s="28">
        <f>TATJANA!Q48+RASA!Q48</f>
        <v>0</v>
      </c>
      <c r="R48" s="26">
        <f>TATJANA!R48+RASA!R48</f>
        <v>0</v>
      </c>
      <c r="S48" s="46">
        <f t="shared" si="0"/>
        <v>30</v>
      </c>
    </row>
    <row r="49" spans="1:19" ht="12">
      <c r="A49" s="286" t="s">
        <v>116</v>
      </c>
      <c r="B49" s="276" t="s">
        <v>34</v>
      </c>
      <c r="C49" s="29">
        <f>TATJANA!C49+RASA!C49</f>
        <v>7</v>
      </c>
      <c r="D49" s="30">
        <f>TATJANA!D49+RASA!D49</f>
        <v>2</v>
      </c>
      <c r="E49" s="58">
        <f>TATJANA!E49+RASA!E49</f>
        <v>0</v>
      </c>
      <c r="F49" s="29">
        <f>TATJANA!F49+RASA!F49</f>
        <v>0</v>
      </c>
      <c r="G49" s="61">
        <f>TATJANA!G49+RASA!G49</f>
        <v>3</v>
      </c>
      <c r="H49" s="64">
        <f>TATJANA!H49+RASA!H49</f>
        <v>2</v>
      </c>
      <c r="I49" s="58">
        <f>TATJANA!I49+RASA!I49</f>
        <v>3</v>
      </c>
      <c r="J49" s="32">
        <f>TATJANA!J49+RASA!J49</f>
        <v>1</v>
      </c>
      <c r="K49" s="58">
        <f>TATJANA!K49+RASA!K49</f>
        <v>2</v>
      </c>
      <c r="L49" s="61">
        <f>TATJANA!L49+RASA!L49</f>
        <v>2</v>
      </c>
      <c r="M49" s="33">
        <f>TATJANA!M49+RASA!M49</f>
        <v>1</v>
      </c>
      <c r="N49" s="61">
        <f>TATJANA!N49+RASA!N49</f>
        <v>0</v>
      </c>
      <c r="O49" s="33">
        <f>TATJANA!O49+RASA!O49</f>
        <v>1</v>
      </c>
      <c r="P49" s="61">
        <f>TATJANA!P49+RASA!P49</f>
        <v>1</v>
      </c>
      <c r="Q49" s="33">
        <f>TATJANA!Q49+RASA!Q49</f>
        <v>0</v>
      </c>
      <c r="R49" s="31">
        <f>TATJANA!R49+RASA!R49</f>
        <v>0</v>
      </c>
      <c r="S49" s="46">
        <f t="shared" si="0"/>
        <v>25</v>
      </c>
    </row>
    <row r="50" spans="1:19" ht="12">
      <c r="A50" s="287" t="s">
        <v>117</v>
      </c>
      <c r="B50" s="276" t="s">
        <v>35</v>
      </c>
      <c r="C50" s="24">
        <f>TATJANA!C50+RASA!C50</f>
        <v>0</v>
      </c>
      <c r="D50" s="25">
        <f>TATJANA!D50+RASA!D50</f>
        <v>28</v>
      </c>
      <c r="E50" s="59">
        <f>TATJANA!E50+RASA!E50</f>
        <v>2</v>
      </c>
      <c r="F50" s="24">
        <f>TATJANA!F50+RASA!F50</f>
        <v>2</v>
      </c>
      <c r="G50" s="62">
        <f>TATJANA!G50+RASA!G50</f>
        <v>1</v>
      </c>
      <c r="H50" s="65">
        <f>TATJANA!H50+RASA!H50</f>
        <v>5</v>
      </c>
      <c r="I50" s="59">
        <f>TATJANA!I50+RASA!I50</f>
        <v>3</v>
      </c>
      <c r="J50" s="27">
        <f>TATJANA!J50+RASA!J50</f>
        <v>1</v>
      </c>
      <c r="K50" s="59">
        <f>TATJANA!K50+RASA!K50</f>
        <v>1</v>
      </c>
      <c r="L50" s="62">
        <f>TATJANA!L50+RASA!L50</f>
        <v>0</v>
      </c>
      <c r="M50" s="28">
        <f>TATJANA!M50+RASA!M50</f>
        <v>1</v>
      </c>
      <c r="N50" s="62">
        <f>TATJANA!N50+RASA!N50</f>
        <v>2</v>
      </c>
      <c r="O50" s="28">
        <f>TATJANA!O50+RASA!O50</f>
        <v>0</v>
      </c>
      <c r="P50" s="62">
        <f>TATJANA!P50+RASA!P50</f>
        <v>0</v>
      </c>
      <c r="Q50" s="28">
        <f>TATJANA!Q50+RASA!Q50</f>
        <v>0</v>
      </c>
      <c r="R50" s="26">
        <f>TATJANA!R50+RASA!R50</f>
        <v>0</v>
      </c>
      <c r="S50" s="46">
        <f t="shared" si="0"/>
        <v>46</v>
      </c>
    </row>
    <row r="51" spans="1:19" ht="12">
      <c r="A51" s="287" t="s">
        <v>118</v>
      </c>
      <c r="B51" s="276" t="s">
        <v>234</v>
      </c>
      <c r="C51" s="29">
        <f>TATJANA!C51+RASA!C51</f>
        <v>6</v>
      </c>
      <c r="D51" s="30">
        <f>TATJANA!D51+RASA!D51</f>
        <v>13</v>
      </c>
      <c r="E51" s="58">
        <f>TATJANA!E51+RASA!E51</f>
        <v>10</v>
      </c>
      <c r="F51" s="29">
        <f>TATJANA!F51+RASA!F51</f>
        <v>0</v>
      </c>
      <c r="G51" s="61">
        <f>TATJANA!G51+RASA!G51</f>
        <v>3</v>
      </c>
      <c r="H51" s="64">
        <f>TATJANA!H51+RASA!H51</f>
        <v>1</v>
      </c>
      <c r="I51" s="58">
        <f>TATJANA!I51+RASA!I51</f>
        <v>3</v>
      </c>
      <c r="J51" s="32">
        <f>TATJANA!J51+RASA!J51</f>
        <v>3</v>
      </c>
      <c r="K51" s="58">
        <f>TATJANA!K51+RASA!K51</f>
        <v>9</v>
      </c>
      <c r="L51" s="61">
        <f>TATJANA!L51+RASA!L51</f>
        <v>7</v>
      </c>
      <c r="M51" s="33">
        <f>TATJANA!M51+RASA!M51</f>
        <v>2</v>
      </c>
      <c r="N51" s="61">
        <f>TATJANA!N51+RASA!N51</f>
        <v>1</v>
      </c>
      <c r="O51" s="33">
        <f>TATJANA!O51+RASA!O51</f>
        <v>1</v>
      </c>
      <c r="P51" s="61">
        <f>TATJANA!P51+RASA!P51</f>
        <v>0</v>
      </c>
      <c r="Q51" s="33">
        <f>TATJANA!Q51+RASA!Q51</f>
        <v>1</v>
      </c>
      <c r="R51" s="31">
        <f>TATJANA!R51+RASA!R51</f>
        <v>0</v>
      </c>
      <c r="S51" s="50">
        <f t="shared" si="0"/>
        <v>60</v>
      </c>
    </row>
    <row r="52" spans="1:19" ht="12">
      <c r="A52" s="286" t="s">
        <v>119</v>
      </c>
      <c r="B52" s="276" t="s">
        <v>36</v>
      </c>
      <c r="C52" s="24">
        <f>TATJANA!C52+RASA!C52</f>
        <v>1</v>
      </c>
      <c r="D52" s="25">
        <f>TATJANA!D52+RASA!D52</f>
        <v>0</v>
      </c>
      <c r="E52" s="59">
        <f>TATJANA!E52+RASA!E52</f>
        <v>1</v>
      </c>
      <c r="F52" s="24">
        <f>TATJANA!F52+RASA!F52</f>
        <v>0</v>
      </c>
      <c r="G52" s="62">
        <f>TATJANA!G52+RASA!G52</f>
        <v>1</v>
      </c>
      <c r="H52" s="65">
        <f>TATJANA!H52+RASA!H52</f>
        <v>5</v>
      </c>
      <c r="I52" s="59">
        <f>TATJANA!I52+RASA!I52</f>
        <v>0</v>
      </c>
      <c r="J52" s="27">
        <f>TATJANA!J52+RASA!J52</f>
        <v>1</v>
      </c>
      <c r="K52" s="59">
        <f>TATJANA!K52+RASA!K52</f>
        <v>5</v>
      </c>
      <c r="L52" s="62">
        <f>TATJANA!L52+RASA!L52</f>
        <v>1</v>
      </c>
      <c r="M52" s="28">
        <f>TATJANA!M52+RASA!M52</f>
        <v>9</v>
      </c>
      <c r="N52" s="62">
        <f>TATJANA!N52+RASA!N52</f>
        <v>0</v>
      </c>
      <c r="O52" s="28">
        <f>TATJANA!O52+RASA!O52</f>
        <v>0</v>
      </c>
      <c r="P52" s="62">
        <f>TATJANA!P52+RASA!P52</f>
        <v>1</v>
      </c>
      <c r="Q52" s="28">
        <f>TATJANA!Q52+RASA!Q52</f>
        <v>1</v>
      </c>
      <c r="R52" s="26">
        <f>TATJANA!R52+RASA!R52</f>
        <v>1</v>
      </c>
      <c r="S52" s="46">
        <f t="shared" si="0"/>
        <v>27</v>
      </c>
    </row>
    <row r="53" spans="1:19" ht="12">
      <c r="A53" s="287" t="s">
        <v>120</v>
      </c>
      <c r="B53" s="276" t="s">
        <v>37</v>
      </c>
      <c r="C53" s="29">
        <f>TATJANA!C53+RASA!C53</f>
        <v>0</v>
      </c>
      <c r="D53" s="30">
        <f>TATJANA!D53+RASA!D53</f>
        <v>1</v>
      </c>
      <c r="E53" s="58">
        <f>TATJANA!E53+RASA!E53</f>
        <v>0</v>
      </c>
      <c r="F53" s="29">
        <f>TATJANA!F53+RASA!F53</f>
        <v>1</v>
      </c>
      <c r="G53" s="61">
        <f>TATJANA!G53+RASA!G53</f>
        <v>0</v>
      </c>
      <c r="H53" s="64">
        <f>TATJANA!H53+RASA!H53</f>
        <v>0</v>
      </c>
      <c r="I53" s="58">
        <f>TATJANA!I53+RASA!I53</f>
        <v>0</v>
      </c>
      <c r="J53" s="32">
        <f>TATJANA!J53+RASA!J53</f>
        <v>3</v>
      </c>
      <c r="K53" s="58">
        <f>TATJANA!K53+RASA!K53</f>
        <v>1</v>
      </c>
      <c r="L53" s="61">
        <f>TATJANA!L53+RASA!L53</f>
        <v>3</v>
      </c>
      <c r="M53" s="33">
        <f>TATJANA!M53+RASA!M53</f>
        <v>0</v>
      </c>
      <c r="N53" s="61">
        <f>TATJANA!N53+RASA!N53</f>
        <v>0</v>
      </c>
      <c r="O53" s="33">
        <f>TATJANA!O53+RASA!O53</f>
        <v>0</v>
      </c>
      <c r="P53" s="61">
        <f>TATJANA!P53+RASA!P53</f>
        <v>0</v>
      </c>
      <c r="Q53" s="33">
        <f>TATJANA!Q53+RASA!Q53</f>
        <v>1</v>
      </c>
      <c r="R53" s="31">
        <f>TATJANA!R53+RASA!R53</f>
        <v>0</v>
      </c>
      <c r="S53" s="46">
        <f t="shared" si="0"/>
        <v>10</v>
      </c>
    </row>
    <row r="54" spans="1:19" ht="12">
      <c r="A54" s="287" t="s">
        <v>121</v>
      </c>
      <c r="B54" s="276" t="s">
        <v>38</v>
      </c>
      <c r="C54" s="24">
        <f>TATJANA!C54+RASA!C54</f>
        <v>4</v>
      </c>
      <c r="D54" s="25">
        <f>TATJANA!D54+RASA!D54</f>
        <v>2</v>
      </c>
      <c r="E54" s="59">
        <f>TATJANA!E54+RASA!E54</f>
        <v>1</v>
      </c>
      <c r="F54" s="24">
        <f>TATJANA!F54+RASA!F54</f>
        <v>0</v>
      </c>
      <c r="G54" s="62">
        <f>TATJANA!G54+RASA!G54</f>
        <v>2</v>
      </c>
      <c r="H54" s="65">
        <f>TATJANA!H54+RASA!H54</f>
        <v>2</v>
      </c>
      <c r="I54" s="59">
        <f>TATJANA!I54+RASA!I54</f>
        <v>1</v>
      </c>
      <c r="J54" s="27">
        <f>TATJANA!J54+RASA!J54</f>
        <v>2</v>
      </c>
      <c r="K54" s="59">
        <f>TATJANA!K54+RASA!K54</f>
        <v>1</v>
      </c>
      <c r="L54" s="62">
        <f>TATJANA!L54+RASA!L54</f>
        <v>11</v>
      </c>
      <c r="M54" s="28">
        <f>TATJANA!M54+RASA!M54</f>
        <v>3</v>
      </c>
      <c r="N54" s="62">
        <f>TATJANA!N54+RASA!N54</f>
        <v>0</v>
      </c>
      <c r="O54" s="28">
        <f>TATJANA!O54+RASA!O54</f>
        <v>0</v>
      </c>
      <c r="P54" s="62">
        <f>TATJANA!P54+RASA!P54</f>
        <v>0</v>
      </c>
      <c r="Q54" s="28">
        <f>TATJANA!Q54+RASA!Q54</f>
        <v>7</v>
      </c>
      <c r="R54" s="26">
        <f>TATJANA!R54+RASA!R54</f>
        <v>0</v>
      </c>
      <c r="S54" s="46">
        <f t="shared" si="0"/>
        <v>36</v>
      </c>
    </row>
    <row r="55" spans="1:19" ht="12">
      <c r="A55" s="286" t="s">
        <v>122</v>
      </c>
      <c r="B55" s="276" t="s">
        <v>235</v>
      </c>
      <c r="C55" s="29">
        <f>TATJANA!C55+RASA!C55</f>
        <v>0</v>
      </c>
      <c r="D55" s="30">
        <f>TATJANA!D55+RASA!D55</f>
        <v>19</v>
      </c>
      <c r="E55" s="58">
        <f>TATJANA!E55+RASA!E55</f>
        <v>0</v>
      </c>
      <c r="F55" s="29">
        <f>TATJANA!F55+RASA!F55</f>
        <v>1</v>
      </c>
      <c r="G55" s="61">
        <f>TATJANA!G55+RASA!G55</f>
        <v>0</v>
      </c>
      <c r="H55" s="64">
        <f>TATJANA!H55+RASA!H55</f>
        <v>1</v>
      </c>
      <c r="I55" s="58">
        <f>TATJANA!I55+RASA!I55</f>
        <v>2</v>
      </c>
      <c r="J55" s="32">
        <f>TATJANA!J55+RASA!J55</f>
        <v>0</v>
      </c>
      <c r="K55" s="58">
        <f>TATJANA!K55+RASA!K55</f>
        <v>2</v>
      </c>
      <c r="L55" s="61">
        <f>TATJANA!L55+RASA!L55</f>
        <v>0</v>
      </c>
      <c r="M55" s="33">
        <f>TATJANA!M55+RASA!M55</f>
        <v>0</v>
      </c>
      <c r="N55" s="61">
        <f>TATJANA!N55+RASA!N55</f>
        <v>1</v>
      </c>
      <c r="O55" s="33">
        <f>TATJANA!O55+RASA!O55</f>
        <v>0</v>
      </c>
      <c r="P55" s="61">
        <f>TATJANA!P55+RASA!P55</f>
        <v>0</v>
      </c>
      <c r="Q55" s="33">
        <f>TATJANA!Q55+RASA!Q55</f>
        <v>0</v>
      </c>
      <c r="R55" s="31">
        <f>TATJANA!R55+RASA!R55</f>
        <v>0</v>
      </c>
      <c r="S55" s="50">
        <f t="shared" si="0"/>
        <v>26</v>
      </c>
    </row>
    <row r="56" spans="1:19" ht="12">
      <c r="A56" s="287" t="s">
        <v>123</v>
      </c>
      <c r="B56" s="276" t="s">
        <v>236</v>
      </c>
      <c r="C56" s="24">
        <f>TATJANA!C56+RASA!C56</f>
        <v>0</v>
      </c>
      <c r="D56" s="25">
        <f>TATJANA!D56+RASA!D56</f>
        <v>5</v>
      </c>
      <c r="E56" s="59">
        <f>TATJANA!E56+RASA!E56</f>
        <v>0</v>
      </c>
      <c r="F56" s="24">
        <f>TATJANA!F56+RASA!F56</f>
        <v>0</v>
      </c>
      <c r="G56" s="62">
        <f>TATJANA!G56+RASA!G56</f>
        <v>0</v>
      </c>
      <c r="H56" s="65">
        <f>TATJANA!H56+RASA!H56</f>
        <v>0</v>
      </c>
      <c r="I56" s="59">
        <f>TATJANA!I56+RASA!I56</f>
        <v>0</v>
      </c>
      <c r="J56" s="27">
        <f>TATJANA!J56+RASA!J56</f>
        <v>0</v>
      </c>
      <c r="K56" s="59">
        <f>TATJANA!K56+RASA!K56</f>
        <v>0</v>
      </c>
      <c r="L56" s="62">
        <f>TATJANA!L56+RASA!L56</f>
        <v>0</v>
      </c>
      <c r="M56" s="28">
        <f>TATJANA!M56+RASA!M56</f>
        <v>2</v>
      </c>
      <c r="N56" s="62">
        <f>TATJANA!N56+RASA!N56</f>
        <v>3</v>
      </c>
      <c r="O56" s="28">
        <f>TATJANA!O56+RASA!O56</f>
        <v>0</v>
      </c>
      <c r="P56" s="62">
        <f>TATJANA!P56+RASA!P56</f>
        <v>0</v>
      </c>
      <c r="Q56" s="28">
        <f>TATJANA!Q56+RASA!Q56</f>
        <v>0</v>
      </c>
      <c r="R56" s="26">
        <f>TATJANA!R56+RASA!R56</f>
        <v>0</v>
      </c>
      <c r="S56" s="46">
        <f t="shared" si="0"/>
        <v>10</v>
      </c>
    </row>
    <row r="57" spans="1:19" ht="12">
      <c r="A57" s="287" t="s">
        <v>124</v>
      </c>
      <c r="B57" s="276" t="s">
        <v>39</v>
      </c>
      <c r="C57" s="29">
        <f>TATJANA!C57+RASA!C57</f>
        <v>0</v>
      </c>
      <c r="D57" s="30">
        <f>TATJANA!D57+RASA!D57</f>
        <v>0</v>
      </c>
      <c r="E57" s="58">
        <f>TATJANA!E57+RASA!E57</f>
        <v>0</v>
      </c>
      <c r="F57" s="29">
        <f>TATJANA!F57+RASA!F57</f>
        <v>0</v>
      </c>
      <c r="G57" s="61">
        <f>TATJANA!G57+RASA!G57</f>
        <v>0</v>
      </c>
      <c r="H57" s="64">
        <f>TATJANA!H57+RASA!H57</f>
        <v>0</v>
      </c>
      <c r="I57" s="58">
        <f>TATJANA!I57+RASA!I57</f>
        <v>0</v>
      </c>
      <c r="J57" s="32">
        <f>TATJANA!J57+RASA!J57</f>
        <v>0</v>
      </c>
      <c r="K57" s="58">
        <f>TATJANA!K57+RASA!K57</f>
        <v>0</v>
      </c>
      <c r="L57" s="61">
        <f>TATJANA!L57+RASA!L57</f>
        <v>1</v>
      </c>
      <c r="M57" s="33">
        <f>TATJANA!M57+RASA!M57</f>
        <v>0</v>
      </c>
      <c r="N57" s="61">
        <f>TATJANA!N57+RASA!N57</f>
        <v>0</v>
      </c>
      <c r="O57" s="33">
        <f>TATJANA!O57+RASA!O57</f>
        <v>0</v>
      </c>
      <c r="P57" s="61">
        <f>TATJANA!P57+RASA!P57</f>
        <v>0</v>
      </c>
      <c r="Q57" s="33">
        <f>TATJANA!Q57+RASA!Q57</f>
        <v>0</v>
      </c>
      <c r="R57" s="31">
        <f>TATJANA!R57+RASA!R57</f>
        <v>0</v>
      </c>
      <c r="S57" s="46">
        <f t="shared" si="0"/>
        <v>1</v>
      </c>
    </row>
    <row r="58" spans="1:19" ht="12">
      <c r="A58" s="286" t="s">
        <v>125</v>
      </c>
      <c r="B58" s="276" t="s">
        <v>40</v>
      </c>
      <c r="C58" s="24">
        <f>TATJANA!C58+RASA!C58</f>
        <v>2</v>
      </c>
      <c r="D58" s="25">
        <f>TATJANA!D58+RASA!D58</f>
        <v>27</v>
      </c>
      <c r="E58" s="59">
        <f>TATJANA!E58+RASA!E58</f>
        <v>13</v>
      </c>
      <c r="F58" s="24">
        <f>TATJANA!F58+RASA!F58</f>
        <v>0</v>
      </c>
      <c r="G58" s="62">
        <f>TATJANA!G58+RASA!G58</f>
        <v>15</v>
      </c>
      <c r="H58" s="65">
        <f>TATJANA!H58+RASA!H58</f>
        <v>0</v>
      </c>
      <c r="I58" s="59">
        <f>TATJANA!I58+RASA!I58</f>
        <v>0</v>
      </c>
      <c r="J58" s="27">
        <f>TATJANA!J58+RASA!J58</f>
        <v>1</v>
      </c>
      <c r="K58" s="59">
        <f>TATJANA!K58+RASA!K58</f>
        <v>14</v>
      </c>
      <c r="L58" s="62">
        <f>TATJANA!L58+RASA!L58</f>
        <v>11</v>
      </c>
      <c r="M58" s="28">
        <f>TATJANA!M58+RASA!M58</f>
        <v>29</v>
      </c>
      <c r="N58" s="62">
        <f>TATJANA!N58+RASA!N58</f>
        <v>1</v>
      </c>
      <c r="O58" s="28">
        <f>TATJANA!O58+RASA!O58</f>
        <v>2</v>
      </c>
      <c r="P58" s="62">
        <f>TATJANA!P58+RASA!P58</f>
        <v>0</v>
      </c>
      <c r="Q58" s="28">
        <f>TATJANA!Q58+RASA!Q58</f>
        <v>4</v>
      </c>
      <c r="R58" s="26">
        <f>TATJANA!R58+RASA!R58</f>
        <v>0</v>
      </c>
      <c r="S58" s="46">
        <f t="shared" si="0"/>
        <v>119</v>
      </c>
    </row>
    <row r="59" spans="1:19" ht="12">
      <c r="A59" s="287" t="s">
        <v>126</v>
      </c>
      <c r="B59" s="276" t="s">
        <v>237</v>
      </c>
      <c r="C59" s="29">
        <f>TATJANA!C59+RASA!C59</f>
        <v>1</v>
      </c>
      <c r="D59" s="30">
        <f>TATJANA!D59+RASA!D59</f>
        <v>20</v>
      </c>
      <c r="E59" s="58">
        <f>TATJANA!E59+RASA!E59</f>
        <v>1</v>
      </c>
      <c r="F59" s="29">
        <f>TATJANA!F59+RASA!F59</f>
        <v>1</v>
      </c>
      <c r="G59" s="61">
        <f>TATJANA!G59+RASA!G59</f>
        <v>1</v>
      </c>
      <c r="H59" s="64">
        <f>TATJANA!H59+RASA!H59</f>
        <v>0</v>
      </c>
      <c r="I59" s="58">
        <f>TATJANA!I59+RASA!I59</f>
        <v>0</v>
      </c>
      <c r="J59" s="32">
        <f>TATJANA!J59+RASA!J59</f>
        <v>0</v>
      </c>
      <c r="K59" s="58">
        <f>TATJANA!K59+RASA!K59</f>
        <v>1</v>
      </c>
      <c r="L59" s="61">
        <f>TATJANA!L59+RASA!L59</f>
        <v>0</v>
      </c>
      <c r="M59" s="33">
        <f>TATJANA!M59+RASA!M59</f>
        <v>1</v>
      </c>
      <c r="N59" s="61">
        <f>TATJANA!N59+RASA!N59</f>
        <v>0</v>
      </c>
      <c r="O59" s="33">
        <f>TATJANA!O59+RASA!O59</f>
        <v>0</v>
      </c>
      <c r="P59" s="61">
        <f>TATJANA!P59+RASA!P59</f>
        <v>0</v>
      </c>
      <c r="Q59" s="33">
        <f>TATJANA!Q59+RASA!Q59</f>
        <v>0</v>
      </c>
      <c r="R59" s="31">
        <f>TATJANA!R59+RASA!R59</f>
        <v>0</v>
      </c>
      <c r="S59" s="50">
        <f t="shared" si="0"/>
        <v>26</v>
      </c>
    </row>
    <row r="60" spans="1:19" ht="12">
      <c r="A60" s="287" t="s">
        <v>127</v>
      </c>
      <c r="B60" s="276" t="s">
        <v>302</v>
      </c>
      <c r="C60" s="24">
        <f>TATJANA!C60+RASA!C60</f>
        <v>1</v>
      </c>
      <c r="D60" s="25">
        <f>TATJANA!D60+RASA!D60</f>
        <v>3</v>
      </c>
      <c r="E60" s="59">
        <f>TATJANA!E60+RASA!E60</f>
        <v>0</v>
      </c>
      <c r="F60" s="24">
        <f>TATJANA!F60+RASA!F60</f>
        <v>0</v>
      </c>
      <c r="G60" s="62">
        <f>TATJANA!G60+RASA!G60</f>
        <v>0</v>
      </c>
      <c r="H60" s="65">
        <f>TATJANA!H60+RASA!H60</f>
        <v>2</v>
      </c>
      <c r="I60" s="59">
        <f>TATJANA!I60+RASA!I60</f>
        <v>0</v>
      </c>
      <c r="J60" s="27">
        <f>TATJANA!J60+RASA!J60</f>
        <v>0</v>
      </c>
      <c r="K60" s="59">
        <f>TATJANA!K60+RASA!K60</f>
        <v>0</v>
      </c>
      <c r="L60" s="62">
        <f>TATJANA!L60+RASA!L60</f>
        <v>0</v>
      </c>
      <c r="M60" s="28">
        <f>TATJANA!M60+RASA!M60</f>
        <v>1</v>
      </c>
      <c r="N60" s="62">
        <f>TATJANA!N60+RASA!N60</f>
        <v>1</v>
      </c>
      <c r="O60" s="28">
        <f>TATJANA!O60+RASA!O60</f>
        <v>0</v>
      </c>
      <c r="P60" s="62">
        <f>TATJANA!P60+RASA!P60</f>
        <v>0</v>
      </c>
      <c r="Q60" s="28">
        <f>TATJANA!Q60+RASA!Q60</f>
        <v>0</v>
      </c>
      <c r="R60" s="26">
        <f>TATJANA!R60+RASA!R60</f>
        <v>0</v>
      </c>
      <c r="S60" s="46">
        <f t="shared" si="0"/>
        <v>8</v>
      </c>
    </row>
    <row r="61" spans="1:19" ht="12">
      <c r="A61" s="286" t="s">
        <v>128</v>
      </c>
      <c r="B61" s="276" t="s">
        <v>41</v>
      </c>
      <c r="C61" s="29">
        <f>TATJANA!C61+RASA!C61</f>
        <v>2</v>
      </c>
      <c r="D61" s="30">
        <f>TATJANA!D61+RASA!D61</f>
        <v>0</v>
      </c>
      <c r="E61" s="58">
        <f>TATJANA!E61+RASA!E61</f>
        <v>2</v>
      </c>
      <c r="F61" s="29">
        <f>TATJANA!F61+RASA!F61</f>
        <v>1</v>
      </c>
      <c r="G61" s="61">
        <f>TATJANA!G61+RASA!G61</f>
        <v>7</v>
      </c>
      <c r="H61" s="64">
        <f>TATJANA!H61+RASA!H61</f>
        <v>2</v>
      </c>
      <c r="I61" s="58">
        <f>TATJANA!I61+RASA!I61</f>
        <v>1</v>
      </c>
      <c r="J61" s="32">
        <f>TATJANA!J61+RASA!J61</f>
        <v>3</v>
      </c>
      <c r="K61" s="58">
        <f>TATJANA!K61+RASA!K61</f>
        <v>9</v>
      </c>
      <c r="L61" s="61">
        <f>TATJANA!L61+RASA!L61</f>
        <v>7</v>
      </c>
      <c r="M61" s="33">
        <f>TATJANA!M61+RASA!M61</f>
        <v>5</v>
      </c>
      <c r="N61" s="61">
        <f>TATJANA!N61+RASA!N61</f>
        <v>2</v>
      </c>
      <c r="O61" s="33">
        <f>TATJANA!O61+RASA!O61</f>
        <v>1</v>
      </c>
      <c r="P61" s="61">
        <f>TATJANA!P61+RASA!P61</f>
        <v>0</v>
      </c>
      <c r="Q61" s="33">
        <f>TATJANA!Q61+RASA!Q61</f>
        <v>1</v>
      </c>
      <c r="R61" s="31">
        <f>TATJANA!R61+RASA!R61</f>
        <v>0</v>
      </c>
      <c r="S61" s="46">
        <f t="shared" si="0"/>
        <v>43</v>
      </c>
    </row>
    <row r="62" spans="1:19" ht="12">
      <c r="A62" s="287" t="s">
        <v>129</v>
      </c>
      <c r="B62" s="276" t="s">
        <v>238</v>
      </c>
      <c r="C62" s="24">
        <f>TATJANA!C62+RASA!C62</f>
        <v>1</v>
      </c>
      <c r="D62" s="25">
        <f>TATJANA!D62+RASA!D62</f>
        <v>4</v>
      </c>
      <c r="E62" s="59">
        <f>TATJANA!E62+RASA!E62</f>
        <v>2</v>
      </c>
      <c r="F62" s="24">
        <f>TATJANA!F62+RASA!F62</f>
        <v>3</v>
      </c>
      <c r="G62" s="62">
        <f>TATJANA!G62+RASA!G62</f>
        <v>3</v>
      </c>
      <c r="H62" s="65">
        <f>TATJANA!H62+RASA!H62</f>
        <v>1</v>
      </c>
      <c r="I62" s="59">
        <f>TATJANA!I62+RASA!I62</f>
        <v>1</v>
      </c>
      <c r="J62" s="27">
        <f>TATJANA!J62+RASA!J62</f>
        <v>0</v>
      </c>
      <c r="K62" s="59">
        <f>TATJANA!K62+RASA!K62</f>
        <v>5</v>
      </c>
      <c r="L62" s="62">
        <f>TATJANA!L62+RASA!L62</f>
        <v>9</v>
      </c>
      <c r="M62" s="28">
        <f>TATJANA!M62+RASA!M62</f>
        <v>2</v>
      </c>
      <c r="N62" s="62">
        <f>TATJANA!N62+RASA!N62</f>
        <v>0</v>
      </c>
      <c r="O62" s="28">
        <f>TATJANA!O62+RASA!O62</f>
        <v>0</v>
      </c>
      <c r="P62" s="62">
        <f>TATJANA!P62+RASA!P62</f>
        <v>0</v>
      </c>
      <c r="Q62" s="28">
        <f>TATJANA!Q62+RASA!Q62</f>
        <v>1</v>
      </c>
      <c r="R62" s="26">
        <f>TATJANA!R62+RASA!R62</f>
        <v>0</v>
      </c>
      <c r="S62" s="46">
        <f t="shared" si="0"/>
        <v>32</v>
      </c>
    </row>
    <row r="63" spans="1:19" ht="12">
      <c r="A63" s="287" t="s">
        <v>130</v>
      </c>
      <c r="B63" s="276" t="s">
        <v>42</v>
      </c>
      <c r="C63" s="29">
        <f>TATJANA!C63+RASA!C63</f>
        <v>0</v>
      </c>
      <c r="D63" s="30">
        <f>TATJANA!D63+RASA!D63</f>
        <v>37</v>
      </c>
      <c r="E63" s="58">
        <f>TATJANA!E63+RASA!E63</f>
        <v>0</v>
      </c>
      <c r="F63" s="29">
        <f>TATJANA!F63+RASA!F63</f>
        <v>2</v>
      </c>
      <c r="G63" s="61">
        <f>TATJANA!G63+RASA!G63</f>
        <v>0</v>
      </c>
      <c r="H63" s="64">
        <f>TATJANA!H63+RASA!H63</f>
        <v>3</v>
      </c>
      <c r="I63" s="58">
        <f>TATJANA!I63+RASA!I63</f>
        <v>0</v>
      </c>
      <c r="J63" s="32">
        <f>TATJANA!J63+RASA!J63</f>
        <v>2</v>
      </c>
      <c r="K63" s="58">
        <f>TATJANA!K63+RASA!K63</f>
        <v>0</v>
      </c>
      <c r="L63" s="61">
        <f>TATJANA!L63+RASA!L63</f>
        <v>2</v>
      </c>
      <c r="M63" s="33">
        <f>TATJANA!M63+RASA!M63</f>
        <v>0</v>
      </c>
      <c r="N63" s="61">
        <f>TATJANA!N63+RASA!N63</f>
        <v>3</v>
      </c>
      <c r="O63" s="33">
        <f>TATJANA!O63+RASA!O63</f>
        <v>0</v>
      </c>
      <c r="P63" s="61">
        <f>TATJANA!P63+RASA!P63</f>
        <v>0</v>
      </c>
      <c r="Q63" s="33">
        <f>TATJANA!Q63+RASA!Q63</f>
        <v>1</v>
      </c>
      <c r="R63" s="31">
        <f>TATJANA!R63+RASA!R63</f>
        <v>2</v>
      </c>
      <c r="S63" s="50">
        <f t="shared" si="0"/>
        <v>52</v>
      </c>
    </row>
    <row r="64" spans="1:19" ht="12">
      <c r="A64" s="286" t="s">
        <v>131</v>
      </c>
      <c r="B64" s="276" t="s">
        <v>239</v>
      </c>
      <c r="C64" s="24">
        <f>TATJANA!C64+RASA!C64</f>
        <v>2</v>
      </c>
      <c r="D64" s="25">
        <f>TATJANA!D64+RASA!D64</f>
        <v>1</v>
      </c>
      <c r="E64" s="59">
        <f>TATJANA!E64+RASA!E64</f>
        <v>0</v>
      </c>
      <c r="F64" s="24">
        <f>TATJANA!F64+RASA!F64</f>
        <v>17</v>
      </c>
      <c r="G64" s="62">
        <f>TATJANA!G64+RASA!G64</f>
        <v>0</v>
      </c>
      <c r="H64" s="65">
        <f>TATJANA!H64+RASA!H64</f>
        <v>6</v>
      </c>
      <c r="I64" s="59">
        <f>TATJANA!I64+RASA!I64</f>
        <v>0</v>
      </c>
      <c r="J64" s="27">
        <f>TATJANA!J64+RASA!J64</f>
        <v>4</v>
      </c>
      <c r="K64" s="59">
        <f>TATJANA!K64+RASA!K64</f>
        <v>4</v>
      </c>
      <c r="L64" s="62">
        <f>TATJANA!L64+RASA!L64</f>
        <v>1</v>
      </c>
      <c r="M64" s="28">
        <f>TATJANA!M64+RASA!M64</f>
        <v>8</v>
      </c>
      <c r="N64" s="62">
        <f>TATJANA!N64+RASA!N64</f>
        <v>0</v>
      </c>
      <c r="O64" s="28">
        <f>TATJANA!O64+RASA!O64</f>
        <v>0</v>
      </c>
      <c r="P64" s="62">
        <f>TATJANA!P64+RASA!P64</f>
        <v>0</v>
      </c>
      <c r="Q64" s="28">
        <f>TATJANA!Q64+RASA!Q64</f>
        <v>3</v>
      </c>
      <c r="R64" s="26">
        <f>TATJANA!R64+RASA!R64</f>
        <v>0</v>
      </c>
      <c r="S64" s="46">
        <f t="shared" si="0"/>
        <v>46</v>
      </c>
    </row>
    <row r="65" spans="1:19" ht="12">
      <c r="A65" s="287" t="s">
        <v>132</v>
      </c>
      <c r="B65" s="276" t="s">
        <v>240</v>
      </c>
      <c r="C65" s="29">
        <f>TATJANA!C65+RASA!C65</f>
        <v>0</v>
      </c>
      <c r="D65" s="30">
        <f>TATJANA!D65+RASA!D65</f>
        <v>14</v>
      </c>
      <c r="E65" s="58">
        <f>TATJANA!E65+RASA!E65</f>
        <v>2</v>
      </c>
      <c r="F65" s="29">
        <f>TATJANA!F65+RASA!F65</f>
        <v>10</v>
      </c>
      <c r="G65" s="61">
        <f>TATJANA!G65+RASA!G65</f>
        <v>0</v>
      </c>
      <c r="H65" s="64">
        <f>TATJANA!H65+RASA!H65</f>
        <v>0</v>
      </c>
      <c r="I65" s="58">
        <f>TATJANA!I65+RASA!I65</f>
        <v>2</v>
      </c>
      <c r="J65" s="32">
        <f>TATJANA!J65+RASA!J65</f>
        <v>1</v>
      </c>
      <c r="K65" s="58">
        <f>TATJANA!K65+RASA!K65</f>
        <v>1</v>
      </c>
      <c r="L65" s="61">
        <f>TATJANA!L65+RASA!L65</f>
        <v>2</v>
      </c>
      <c r="M65" s="33">
        <f>TATJANA!M65+RASA!M65</f>
        <v>1</v>
      </c>
      <c r="N65" s="61">
        <f>TATJANA!N65+RASA!N65</f>
        <v>3</v>
      </c>
      <c r="O65" s="33">
        <f>TATJANA!O65+RASA!O65</f>
        <v>0</v>
      </c>
      <c r="P65" s="61">
        <f>TATJANA!P65+RASA!P65</f>
        <v>0</v>
      </c>
      <c r="Q65" s="33">
        <f>TATJANA!Q65+RASA!Q65</f>
        <v>1</v>
      </c>
      <c r="R65" s="31">
        <f>TATJANA!R65+RASA!R65</f>
        <v>0</v>
      </c>
      <c r="S65" s="46">
        <f t="shared" si="0"/>
        <v>37</v>
      </c>
    </row>
    <row r="66" spans="1:19" ht="12">
      <c r="A66" s="287" t="s">
        <v>133</v>
      </c>
      <c r="B66" s="276" t="s">
        <v>303</v>
      </c>
      <c r="C66" s="24">
        <f>TATJANA!C66+RASA!C66</f>
        <v>0</v>
      </c>
      <c r="D66" s="25">
        <f>TATJANA!D66+RASA!D66</f>
        <v>0</v>
      </c>
      <c r="E66" s="59">
        <f>TATJANA!E66+RASA!E66</f>
        <v>0</v>
      </c>
      <c r="F66" s="24">
        <f>TATJANA!F66+RASA!F66</f>
        <v>0</v>
      </c>
      <c r="G66" s="62">
        <f>TATJANA!G66+RASA!G66</f>
        <v>0</v>
      </c>
      <c r="H66" s="65">
        <f>TATJANA!H66+RASA!H66</f>
        <v>0</v>
      </c>
      <c r="I66" s="59">
        <f>TATJANA!I66+RASA!I66</f>
        <v>0</v>
      </c>
      <c r="J66" s="27">
        <f>TATJANA!J66+RASA!J66</f>
        <v>0</v>
      </c>
      <c r="K66" s="59">
        <f>TATJANA!K66+RASA!K66</f>
        <v>0</v>
      </c>
      <c r="L66" s="62">
        <f>TATJANA!L66+RASA!L66</f>
        <v>1</v>
      </c>
      <c r="M66" s="28">
        <f>TATJANA!M66+RASA!M66</f>
        <v>0</v>
      </c>
      <c r="N66" s="62">
        <f>TATJANA!N66+RASA!N66</f>
        <v>0</v>
      </c>
      <c r="O66" s="28">
        <f>TATJANA!O66+RASA!O66</f>
        <v>0</v>
      </c>
      <c r="P66" s="62">
        <f>TATJANA!P66+RASA!P66</f>
        <v>0</v>
      </c>
      <c r="Q66" s="28">
        <f>TATJANA!Q66+RASA!Q66</f>
        <v>0</v>
      </c>
      <c r="R66" s="26">
        <f>TATJANA!R66+RASA!R66</f>
        <v>0</v>
      </c>
      <c r="S66" s="46">
        <f t="shared" si="0"/>
        <v>1</v>
      </c>
    </row>
    <row r="67" spans="1:19" ht="12">
      <c r="A67" s="286" t="s">
        <v>134</v>
      </c>
      <c r="B67" s="276" t="s">
        <v>43</v>
      </c>
      <c r="C67" s="29">
        <f>TATJANA!C67+RASA!C67</f>
        <v>0</v>
      </c>
      <c r="D67" s="30">
        <f>TATJANA!D67+RASA!D67</f>
        <v>0</v>
      </c>
      <c r="E67" s="58">
        <f>TATJANA!E67+RASA!E67</f>
        <v>0</v>
      </c>
      <c r="F67" s="29">
        <f>TATJANA!F67+RASA!F67</f>
        <v>3</v>
      </c>
      <c r="G67" s="61">
        <f>TATJANA!G67+RASA!G67</f>
        <v>0</v>
      </c>
      <c r="H67" s="64">
        <f>TATJANA!H67+RASA!H67</f>
        <v>1</v>
      </c>
      <c r="I67" s="58">
        <f>TATJANA!I67+RASA!I67</f>
        <v>0</v>
      </c>
      <c r="J67" s="32">
        <f>TATJANA!J67+RASA!J67</f>
        <v>0</v>
      </c>
      <c r="K67" s="58">
        <f>TATJANA!K67+RASA!K67</f>
        <v>0</v>
      </c>
      <c r="L67" s="61">
        <f>TATJANA!L67+RASA!L67</f>
        <v>0</v>
      </c>
      <c r="M67" s="33">
        <f>TATJANA!M67+RASA!M67</f>
        <v>0</v>
      </c>
      <c r="N67" s="61">
        <f>TATJANA!N67+RASA!N67</f>
        <v>0</v>
      </c>
      <c r="O67" s="33">
        <f>TATJANA!O67+RASA!O67</f>
        <v>0</v>
      </c>
      <c r="P67" s="61">
        <f>TATJANA!P67+RASA!P67</f>
        <v>0</v>
      </c>
      <c r="Q67" s="33">
        <f>TATJANA!Q67+RASA!Q67</f>
        <v>0</v>
      </c>
      <c r="R67" s="31">
        <f>TATJANA!R67+RASA!R67</f>
        <v>0</v>
      </c>
      <c r="S67" s="50">
        <f t="shared" si="0"/>
        <v>4</v>
      </c>
    </row>
    <row r="68" spans="1:19" ht="12">
      <c r="A68" s="287" t="s">
        <v>135</v>
      </c>
      <c r="B68" s="276" t="s">
        <v>241</v>
      </c>
      <c r="C68" s="24">
        <f>TATJANA!C68+RASA!C68</f>
        <v>1</v>
      </c>
      <c r="D68" s="25">
        <f>TATJANA!D68+RASA!D68</f>
        <v>8</v>
      </c>
      <c r="E68" s="59">
        <f>TATJANA!E68+RASA!E68</f>
        <v>1</v>
      </c>
      <c r="F68" s="24">
        <f>TATJANA!F68+RASA!F68</f>
        <v>0</v>
      </c>
      <c r="G68" s="62">
        <f>TATJANA!G68+RASA!G68</f>
        <v>0</v>
      </c>
      <c r="H68" s="65">
        <f>TATJANA!H68+RASA!H68</f>
        <v>1</v>
      </c>
      <c r="I68" s="59">
        <f>TATJANA!I68+RASA!I68</f>
        <v>0</v>
      </c>
      <c r="J68" s="27">
        <f>TATJANA!J68+RASA!J68</f>
        <v>1</v>
      </c>
      <c r="K68" s="59">
        <f>TATJANA!K68+RASA!K68</f>
        <v>2</v>
      </c>
      <c r="L68" s="62">
        <f>TATJANA!L68+RASA!L68</f>
        <v>2</v>
      </c>
      <c r="M68" s="28">
        <f>TATJANA!M68+RASA!M68</f>
        <v>2</v>
      </c>
      <c r="N68" s="62">
        <f>TATJANA!N68+RASA!N68</f>
        <v>0</v>
      </c>
      <c r="O68" s="28">
        <f>TATJANA!O68+RASA!O68</f>
        <v>0</v>
      </c>
      <c r="P68" s="62">
        <f>TATJANA!P68+RASA!P68</f>
        <v>0</v>
      </c>
      <c r="Q68" s="28">
        <f>TATJANA!Q68+RASA!Q68</f>
        <v>0</v>
      </c>
      <c r="R68" s="26">
        <f>TATJANA!R68+RASA!R68</f>
        <v>0</v>
      </c>
      <c r="S68" s="46">
        <f t="shared" si="0"/>
        <v>18</v>
      </c>
    </row>
    <row r="69" spans="1:19" ht="12">
      <c r="A69" s="287" t="s">
        <v>136</v>
      </c>
      <c r="B69" s="276" t="s">
        <v>242</v>
      </c>
      <c r="C69" s="29">
        <f>TATJANA!C69+RASA!C69</f>
        <v>1</v>
      </c>
      <c r="D69" s="30">
        <f>TATJANA!D69+RASA!D69</f>
        <v>7</v>
      </c>
      <c r="E69" s="58">
        <f>TATJANA!E69+RASA!E69</f>
        <v>0</v>
      </c>
      <c r="F69" s="29">
        <f>TATJANA!F69+RASA!F69</f>
        <v>9</v>
      </c>
      <c r="G69" s="61">
        <f>TATJANA!G69+RASA!G69</f>
        <v>1</v>
      </c>
      <c r="H69" s="64">
        <f>TATJANA!H69+RASA!H69</f>
        <v>0</v>
      </c>
      <c r="I69" s="58">
        <f>TATJANA!I69+RASA!I69</f>
        <v>0</v>
      </c>
      <c r="J69" s="32">
        <f>TATJANA!J69+RASA!J69</f>
        <v>0</v>
      </c>
      <c r="K69" s="58">
        <f>TATJANA!K69+RASA!K69</f>
        <v>2</v>
      </c>
      <c r="L69" s="61">
        <f>TATJANA!L69+RASA!L69</f>
        <v>4</v>
      </c>
      <c r="M69" s="33">
        <f>TATJANA!M69+RASA!M69</f>
        <v>2</v>
      </c>
      <c r="N69" s="61">
        <f>TATJANA!N69+RASA!N69</f>
        <v>2</v>
      </c>
      <c r="O69" s="33">
        <f>TATJANA!O69+RASA!O69</f>
        <v>0</v>
      </c>
      <c r="P69" s="61">
        <f>TATJANA!P69+RASA!P69</f>
        <v>0</v>
      </c>
      <c r="Q69" s="33">
        <f>TATJANA!Q69+RASA!Q69</f>
        <v>0</v>
      </c>
      <c r="R69" s="31">
        <f>TATJANA!R69+RASA!R69</f>
        <v>1</v>
      </c>
      <c r="S69" s="46">
        <f t="shared" si="0"/>
        <v>29</v>
      </c>
    </row>
    <row r="70" spans="1:19" ht="12">
      <c r="A70" s="286" t="s">
        <v>137</v>
      </c>
      <c r="B70" s="276" t="s">
        <v>243</v>
      </c>
      <c r="C70" s="24">
        <f>TATJANA!C70+RASA!C70</f>
        <v>0</v>
      </c>
      <c r="D70" s="25">
        <f>TATJANA!D70+RASA!D70</f>
        <v>1</v>
      </c>
      <c r="E70" s="59">
        <f>TATJANA!E70+RASA!E70</f>
        <v>0</v>
      </c>
      <c r="F70" s="24">
        <f>TATJANA!F70+RASA!F70</f>
        <v>6</v>
      </c>
      <c r="G70" s="62">
        <f>TATJANA!G70+RASA!G70</f>
        <v>0</v>
      </c>
      <c r="H70" s="65">
        <f>TATJANA!H70+RASA!H70</f>
        <v>0</v>
      </c>
      <c r="I70" s="59">
        <f>TATJANA!I70+RASA!I70</f>
        <v>0</v>
      </c>
      <c r="J70" s="27">
        <f>TATJANA!J70+RASA!J70</f>
        <v>0</v>
      </c>
      <c r="K70" s="59">
        <f>TATJANA!K70+RASA!K70</f>
        <v>0</v>
      </c>
      <c r="L70" s="62">
        <f>TATJANA!L70+RASA!L70</f>
        <v>0</v>
      </c>
      <c r="M70" s="28">
        <f>TATJANA!M70+RASA!M70</f>
        <v>0</v>
      </c>
      <c r="N70" s="62">
        <f>TATJANA!N70+RASA!N70</f>
        <v>0</v>
      </c>
      <c r="O70" s="28">
        <f>TATJANA!O70+RASA!O70</f>
        <v>0</v>
      </c>
      <c r="P70" s="62">
        <f>TATJANA!P70+RASA!P70</f>
        <v>0</v>
      </c>
      <c r="Q70" s="28">
        <f>TATJANA!Q70+RASA!Q70</f>
        <v>0</v>
      </c>
      <c r="R70" s="26">
        <f>TATJANA!R70+RASA!R70</f>
        <v>0</v>
      </c>
      <c r="S70" s="46">
        <f t="shared" si="0"/>
        <v>7</v>
      </c>
    </row>
    <row r="71" spans="1:19" ht="12">
      <c r="A71" s="287" t="s">
        <v>138</v>
      </c>
      <c r="B71" s="276" t="s">
        <v>44</v>
      </c>
      <c r="C71" s="29">
        <f>TATJANA!C71+RASA!C71</f>
        <v>0</v>
      </c>
      <c r="D71" s="30">
        <f>TATJANA!D71+RASA!D71</f>
        <v>16</v>
      </c>
      <c r="E71" s="58">
        <f>TATJANA!E71+RASA!E71</f>
        <v>1</v>
      </c>
      <c r="F71" s="29">
        <f>TATJANA!F71+RASA!F71</f>
        <v>6</v>
      </c>
      <c r="G71" s="61">
        <f>TATJANA!G71+RASA!G71</f>
        <v>0</v>
      </c>
      <c r="H71" s="64">
        <f>TATJANA!H71+RASA!H71</f>
        <v>1</v>
      </c>
      <c r="I71" s="58">
        <f>TATJANA!I71+RASA!I71</f>
        <v>0</v>
      </c>
      <c r="J71" s="32">
        <f>TATJANA!J71+RASA!J71</f>
        <v>0</v>
      </c>
      <c r="K71" s="58">
        <f>TATJANA!K71+RASA!K71</f>
        <v>0</v>
      </c>
      <c r="L71" s="61">
        <f>TATJANA!L71+RASA!L71</f>
        <v>1</v>
      </c>
      <c r="M71" s="33">
        <f>TATJANA!M71+RASA!M71</f>
        <v>1</v>
      </c>
      <c r="N71" s="61">
        <f>TATJANA!N71+RASA!N71</f>
        <v>0</v>
      </c>
      <c r="O71" s="33">
        <f>TATJANA!O71+RASA!O71</f>
        <v>0</v>
      </c>
      <c r="P71" s="61">
        <f>TATJANA!P71+RASA!P71</f>
        <v>0</v>
      </c>
      <c r="Q71" s="33">
        <f>TATJANA!Q71+RASA!Q71</f>
        <v>0</v>
      </c>
      <c r="R71" s="31">
        <f>TATJANA!R71+RASA!R71</f>
        <v>1</v>
      </c>
      <c r="S71" s="50">
        <f t="shared" si="0"/>
        <v>27</v>
      </c>
    </row>
    <row r="72" spans="1:19" ht="12">
      <c r="A72" s="287" t="s">
        <v>139</v>
      </c>
      <c r="B72" s="276" t="s">
        <v>45</v>
      </c>
      <c r="C72" s="24">
        <f>TATJANA!C72+RASA!C72</f>
        <v>2</v>
      </c>
      <c r="D72" s="25">
        <f>TATJANA!D72+RASA!D72</f>
        <v>0</v>
      </c>
      <c r="E72" s="59">
        <f>TATJANA!E72+RASA!E72</f>
        <v>0</v>
      </c>
      <c r="F72" s="24">
        <f>TATJANA!F72+RASA!F72</f>
        <v>0</v>
      </c>
      <c r="G72" s="62">
        <f>TATJANA!G72+RASA!G72</f>
        <v>2</v>
      </c>
      <c r="H72" s="65">
        <f>TATJANA!H72+RASA!H72</f>
        <v>1</v>
      </c>
      <c r="I72" s="59">
        <f>TATJANA!I72+RASA!I72</f>
        <v>0</v>
      </c>
      <c r="J72" s="27">
        <f>TATJANA!J72+RASA!J72</f>
        <v>0</v>
      </c>
      <c r="K72" s="59">
        <f>TATJANA!K72+RASA!K72</f>
        <v>0</v>
      </c>
      <c r="L72" s="62">
        <f>TATJANA!L72+RASA!L72</f>
        <v>0</v>
      </c>
      <c r="M72" s="28">
        <f>TATJANA!M72+RASA!M72</f>
        <v>0</v>
      </c>
      <c r="N72" s="62">
        <f>TATJANA!N72+RASA!N72</f>
        <v>1</v>
      </c>
      <c r="O72" s="28">
        <f>TATJANA!O72+RASA!O72</f>
        <v>0</v>
      </c>
      <c r="P72" s="62">
        <f>TATJANA!P72+RASA!P72</f>
        <v>0</v>
      </c>
      <c r="Q72" s="28">
        <f>TATJANA!Q72+RASA!Q72</f>
        <v>2</v>
      </c>
      <c r="R72" s="26">
        <f>TATJANA!R72+RASA!R72</f>
        <v>0</v>
      </c>
      <c r="S72" s="46">
        <f t="shared" si="0"/>
        <v>8</v>
      </c>
    </row>
    <row r="73" spans="1:19" ht="12">
      <c r="A73" s="286" t="s">
        <v>140</v>
      </c>
      <c r="B73" s="276" t="s">
        <v>244</v>
      </c>
      <c r="C73" s="29">
        <f>TATJANA!C73+RASA!C73</f>
        <v>2</v>
      </c>
      <c r="D73" s="30">
        <f>TATJANA!D73+RASA!D73</f>
        <v>14</v>
      </c>
      <c r="E73" s="58">
        <f>TATJANA!E73+RASA!E73</f>
        <v>7</v>
      </c>
      <c r="F73" s="29">
        <f>TATJANA!F73+RASA!F73</f>
        <v>8</v>
      </c>
      <c r="G73" s="61">
        <f>TATJANA!G73+RASA!G73</f>
        <v>10</v>
      </c>
      <c r="H73" s="64">
        <f>TATJANA!H73+RASA!H73</f>
        <v>3</v>
      </c>
      <c r="I73" s="58">
        <f>TATJANA!I73+RASA!I73</f>
        <v>10</v>
      </c>
      <c r="J73" s="32">
        <f>TATJANA!J73+RASA!J73</f>
        <v>5</v>
      </c>
      <c r="K73" s="58">
        <f>TATJANA!K73+RASA!K73</f>
        <v>19</v>
      </c>
      <c r="L73" s="61">
        <f>TATJANA!L73+RASA!L73</f>
        <v>8</v>
      </c>
      <c r="M73" s="33">
        <f>TATJANA!M73+RASA!M73</f>
        <v>5</v>
      </c>
      <c r="N73" s="61">
        <f>TATJANA!N73+RASA!N73</f>
        <v>1</v>
      </c>
      <c r="O73" s="33">
        <f>TATJANA!O73+RASA!O73</f>
        <v>0</v>
      </c>
      <c r="P73" s="61">
        <f>TATJANA!P73+RASA!P73</f>
        <v>0</v>
      </c>
      <c r="Q73" s="33">
        <f>TATJANA!Q73+RASA!Q73</f>
        <v>0</v>
      </c>
      <c r="R73" s="31">
        <f>TATJANA!R73+RASA!R73</f>
        <v>1</v>
      </c>
      <c r="S73" s="46">
        <f t="shared" si="0"/>
        <v>93</v>
      </c>
    </row>
    <row r="74" spans="1:19" ht="12">
      <c r="A74" s="287" t="s">
        <v>141</v>
      </c>
      <c r="B74" s="276" t="s">
        <v>46</v>
      </c>
      <c r="C74" s="24">
        <f>TATJANA!C74+RASA!C74</f>
        <v>7</v>
      </c>
      <c r="D74" s="25">
        <f>TATJANA!D74+RASA!D74</f>
        <v>7</v>
      </c>
      <c r="E74" s="59">
        <f>TATJANA!E74+RASA!E74</f>
        <v>6</v>
      </c>
      <c r="F74" s="24">
        <f>TATJANA!F74+RASA!F74</f>
        <v>7</v>
      </c>
      <c r="G74" s="62">
        <f>TATJANA!G74+RASA!G74</f>
        <v>1</v>
      </c>
      <c r="H74" s="65">
        <f>TATJANA!H74+RASA!H74</f>
        <v>4</v>
      </c>
      <c r="I74" s="59">
        <f>TATJANA!I74+RASA!I74</f>
        <v>2</v>
      </c>
      <c r="J74" s="27">
        <f>TATJANA!J74+RASA!J74</f>
        <v>1</v>
      </c>
      <c r="K74" s="59">
        <f>TATJANA!K74+RASA!K74</f>
        <v>1</v>
      </c>
      <c r="L74" s="62">
        <f>TATJANA!L74+RASA!L74</f>
        <v>2</v>
      </c>
      <c r="M74" s="28">
        <f>TATJANA!M74+RASA!M74</f>
        <v>3</v>
      </c>
      <c r="N74" s="62">
        <f>TATJANA!N74+RASA!N74</f>
        <v>1</v>
      </c>
      <c r="O74" s="28">
        <f>TATJANA!O74+RASA!O74</f>
        <v>0</v>
      </c>
      <c r="P74" s="62">
        <f>TATJANA!P74+RASA!P74</f>
        <v>0</v>
      </c>
      <c r="Q74" s="28">
        <f>TATJANA!Q74+RASA!Q74</f>
        <v>1</v>
      </c>
      <c r="R74" s="26">
        <f>TATJANA!R74+RASA!R74</f>
        <v>0</v>
      </c>
      <c r="S74" s="46">
        <f aca="true" t="shared" si="1" ref="S74:S136">SUM(C74:R74)</f>
        <v>43</v>
      </c>
    </row>
    <row r="75" spans="1:19" ht="12">
      <c r="A75" s="287" t="s">
        <v>142</v>
      </c>
      <c r="B75" s="276" t="s">
        <v>279</v>
      </c>
      <c r="C75" s="29">
        <f>TATJANA!C75+RASA!C75</f>
        <v>1</v>
      </c>
      <c r="D75" s="30">
        <f>TATJANA!D75+RASA!D75</f>
        <v>1</v>
      </c>
      <c r="E75" s="58">
        <f>TATJANA!E75+RASA!E75</f>
        <v>1</v>
      </c>
      <c r="F75" s="29">
        <f>TATJANA!F75+RASA!F75</f>
        <v>16</v>
      </c>
      <c r="G75" s="61">
        <f>TATJANA!G75+RASA!G75</f>
        <v>0</v>
      </c>
      <c r="H75" s="64">
        <f>TATJANA!H75+RASA!H75</f>
        <v>0</v>
      </c>
      <c r="I75" s="58">
        <f>TATJANA!I75+RASA!I75</f>
        <v>0</v>
      </c>
      <c r="J75" s="32">
        <f>TATJANA!J75+RASA!J75</f>
        <v>0</v>
      </c>
      <c r="K75" s="58">
        <f>TATJANA!K75+RASA!K75</f>
        <v>3</v>
      </c>
      <c r="L75" s="61">
        <f>TATJANA!L75+RASA!L75</f>
        <v>3</v>
      </c>
      <c r="M75" s="33">
        <f>TATJANA!M75+RASA!M75</f>
        <v>0</v>
      </c>
      <c r="N75" s="61">
        <f>TATJANA!N75+RASA!N75</f>
        <v>1</v>
      </c>
      <c r="O75" s="33">
        <f>TATJANA!O75+RASA!O75</f>
        <v>1</v>
      </c>
      <c r="P75" s="61">
        <f>TATJANA!P75+RASA!P75</f>
        <v>0</v>
      </c>
      <c r="Q75" s="33">
        <f>TATJANA!Q75+RASA!Q75</f>
        <v>1</v>
      </c>
      <c r="R75" s="31">
        <f>TATJANA!R75+RASA!R75</f>
        <v>1</v>
      </c>
      <c r="S75" s="50">
        <f t="shared" si="1"/>
        <v>29</v>
      </c>
    </row>
    <row r="76" spans="1:19" ht="12">
      <c r="A76" s="286" t="s">
        <v>143</v>
      </c>
      <c r="B76" s="276" t="s">
        <v>245</v>
      </c>
      <c r="C76" s="24">
        <f>TATJANA!C76+RASA!C76</f>
        <v>0</v>
      </c>
      <c r="D76" s="25">
        <f>TATJANA!D76+RASA!D76</f>
        <v>8</v>
      </c>
      <c r="E76" s="59">
        <f>TATJANA!E76+RASA!E76</f>
        <v>2</v>
      </c>
      <c r="F76" s="24">
        <f>TATJANA!F76+RASA!F76</f>
        <v>5</v>
      </c>
      <c r="G76" s="62">
        <f>TATJANA!G76+RASA!G76</f>
        <v>3</v>
      </c>
      <c r="H76" s="65">
        <f>TATJANA!H76+RASA!H76</f>
        <v>6</v>
      </c>
      <c r="I76" s="59">
        <f>TATJANA!I76+RASA!I76</f>
        <v>4</v>
      </c>
      <c r="J76" s="27">
        <f>TATJANA!J76+RASA!J76</f>
        <v>2</v>
      </c>
      <c r="K76" s="59">
        <f>TATJANA!K76+RASA!K76</f>
        <v>4</v>
      </c>
      <c r="L76" s="62">
        <f>TATJANA!L76+RASA!L76</f>
        <v>3</v>
      </c>
      <c r="M76" s="28">
        <f>TATJANA!M76+RASA!M76</f>
        <v>7</v>
      </c>
      <c r="N76" s="62">
        <f>TATJANA!N76+RASA!N76</f>
        <v>6</v>
      </c>
      <c r="O76" s="28">
        <f>TATJANA!O76+RASA!O76</f>
        <v>0</v>
      </c>
      <c r="P76" s="62">
        <f>TATJANA!P76+RASA!P76</f>
        <v>0</v>
      </c>
      <c r="Q76" s="28">
        <f>TATJANA!Q76+RASA!Q76</f>
        <v>0</v>
      </c>
      <c r="R76" s="26">
        <f>TATJANA!R76+RASA!R76</f>
        <v>0</v>
      </c>
      <c r="S76" s="46">
        <f t="shared" si="1"/>
        <v>50</v>
      </c>
    </row>
    <row r="77" spans="1:19" ht="12">
      <c r="A77" s="287" t="s">
        <v>144</v>
      </c>
      <c r="B77" s="276" t="s">
        <v>47</v>
      </c>
      <c r="C77" s="29">
        <f>TATJANA!C77+RASA!C77</f>
        <v>8</v>
      </c>
      <c r="D77" s="30">
        <f>TATJANA!D77+RASA!D77</f>
        <v>3</v>
      </c>
      <c r="E77" s="58">
        <f>TATJANA!E77+RASA!E77</f>
        <v>5</v>
      </c>
      <c r="F77" s="29">
        <f>TATJANA!F77+RASA!F77</f>
        <v>1</v>
      </c>
      <c r="G77" s="61">
        <f>TATJANA!G77+RASA!G77</f>
        <v>4</v>
      </c>
      <c r="H77" s="64">
        <f>TATJANA!H77+RASA!H77</f>
        <v>2</v>
      </c>
      <c r="I77" s="58">
        <f>TATJANA!I77+RASA!I77</f>
        <v>2</v>
      </c>
      <c r="J77" s="32">
        <f>TATJANA!J77+RASA!J77</f>
        <v>2</v>
      </c>
      <c r="K77" s="58">
        <f>TATJANA!K77+RASA!K77</f>
        <v>8</v>
      </c>
      <c r="L77" s="61">
        <f>TATJANA!L77+RASA!L77</f>
        <v>16</v>
      </c>
      <c r="M77" s="33">
        <f>TATJANA!M77+RASA!M77</f>
        <v>8</v>
      </c>
      <c r="N77" s="61">
        <f>TATJANA!N77+RASA!N77</f>
        <v>0</v>
      </c>
      <c r="O77" s="33">
        <f>TATJANA!O77+RASA!O77</f>
        <v>1</v>
      </c>
      <c r="P77" s="61">
        <f>TATJANA!P77+RASA!P77</f>
        <v>0</v>
      </c>
      <c r="Q77" s="33">
        <f>TATJANA!Q77+RASA!Q77</f>
        <v>0</v>
      </c>
      <c r="R77" s="31">
        <f>TATJANA!R77+RASA!R77</f>
        <v>0</v>
      </c>
      <c r="S77" s="46">
        <f t="shared" si="1"/>
        <v>60</v>
      </c>
    </row>
    <row r="78" spans="1:19" ht="12">
      <c r="A78" s="286" t="s">
        <v>145</v>
      </c>
      <c r="B78" s="280" t="s">
        <v>309</v>
      </c>
      <c r="C78" s="29">
        <f>TATJANA!C78+RASA!C78</f>
        <v>0</v>
      </c>
      <c r="D78" s="30">
        <f>TATJANA!D78+RASA!D78</f>
        <v>0</v>
      </c>
      <c r="E78" s="58">
        <f>TATJANA!E78+RASA!E78</f>
        <v>0</v>
      </c>
      <c r="F78" s="29">
        <f>TATJANA!F78+RASA!F78</f>
        <v>2</v>
      </c>
      <c r="G78" s="61">
        <f>TATJANA!G78+RASA!G78</f>
        <v>0</v>
      </c>
      <c r="H78" s="64">
        <f>TATJANA!H78+RASA!H78</f>
        <v>0</v>
      </c>
      <c r="I78" s="58">
        <f>TATJANA!I78+RASA!I78</f>
        <v>0</v>
      </c>
      <c r="J78" s="32">
        <f>TATJANA!J78+RASA!J78</f>
        <v>0</v>
      </c>
      <c r="K78" s="58">
        <f>TATJANA!K78+RASA!K78</f>
        <v>0</v>
      </c>
      <c r="L78" s="61">
        <f>TATJANA!L78+RASA!L78</f>
        <v>0</v>
      </c>
      <c r="M78" s="33">
        <f>TATJANA!M78+RASA!M78</f>
        <v>0</v>
      </c>
      <c r="N78" s="61">
        <f>TATJANA!N78+RASA!N78</f>
        <v>0</v>
      </c>
      <c r="O78" s="33">
        <f>TATJANA!O78+RASA!O78</f>
        <v>0</v>
      </c>
      <c r="P78" s="61">
        <f>TATJANA!P78+RASA!P78</f>
        <v>0</v>
      </c>
      <c r="Q78" s="33">
        <f>TATJANA!Q78+RASA!Q78</f>
        <v>0</v>
      </c>
      <c r="R78" s="31">
        <f>TATJANA!R78+RASA!R78</f>
        <v>0</v>
      </c>
      <c r="S78" s="50">
        <f t="shared" si="1"/>
        <v>2</v>
      </c>
    </row>
    <row r="79" spans="1:19" ht="12">
      <c r="A79" s="286" t="s">
        <v>146</v>
      </c>
      <c r="B79" s="279" t="s">
        <v>247</v>
      </c>
      <c r="C79" s="29">
        <f>TATJANA!C79+RASA!C79</f>
        <v>1</v>
      </c>
      <c r="D79" s="30">
        <f>TATJANA!D79+RASA!D79</f>
        <v>0</v>
      </c>
      <c r="E79" s="58">
        <f>TATJANA!E79+RASA!E79</f>
        <v>0</v>
      </c>
      <c r="F79" s="29">
        <f>TATJANA!F79+RASA!F79</f>
        <v>1</v>
      </c>
      <c r="G79" s="61">
        <f>TATJANA!G79+RASA!G79</f>
        <v>1</v>
      </c>
      <c r="H79" s="64">
        <f>TATJANA!H79+RASA!H79</f>
        <v>0</v>
      </c>
      <c r="I79" s="58">
        <f>TATJANA!I79+RASA!I79</f>
        <v>0</v>
      </c>
      <c r="J79" s="32">
        <f>TATJANA!J79+RASA!J79</f>
        <v>3</v>
      </c>
      <c r="K79" s="58">
        <f>TATJANA!K79+RASA!K79</f>
        <v>1</v>
      </c>
      <c r="L79" s="61">
        <f>TATJANA!L79+RASA!L79</f>
        <v>1</v>
      </c>
      <c r="M79" s="33">
        <f>TATJANA!M79+RASA!M79</f>
        <v>3</v>
      </c>
      <c r="N79" s="61">
        <f>TATJANA!N79+RASA!N79</f>
        <v>0</v>
      </c>
      <c r="O79" s="33">
        <f>TATJANA!O79+RASA!O79</f>
        <v>0</v>
      </c>
      <c r="P79" s="61">
        <f>TATJANA!P79+RASA!P79</f>
        <v>0</v>
      </c>
      <c r="Q79" s="33">
        <f>TATJANA!Q79+RASA!Q79</f>
        <v>1</v>
      </c>
      <c r="R79" s="31">
        <f>TATJANA!R79+RASA!R79</f>
        <v>0</v>
      </c>
      <c r="S79" s="50">
        <f t="shared" si="1"/>
        <v>12</v>
      </c>
    </row>
    <row r="80" spans="1:19" ht="12">
      <c r="A80" s="287" t="s">
        <v>147</v>
      </c>
      <c r="B80" s="276" t="s">
        <v>48</v>
      </c>
      <c r="C80" s="24">
        <f>TATJANA!C80+RASA!C80</f>
        <v>1</v>
      </c>
      <c r="D80" s="25">
        <f>TATJANA!D80+RASA!D80</f>
        <v>1</v>
      </c>
      <c r="E80" s="59">
        <f>TATJANA!E80+RASA!E80</f>
        <v>1</v>
      </c>
      <c r="F80" s="24">
        <f>TATJANA!F80+RASA!F80</f>
        <v>2</v>
      </c>
      <c r="G80" s="62">
        <f>TATJANA!G80+RASA!G80</f>
        <v>0</v>
      </c>
      <c r="H80" s="65">
        <f>TATJANA!H80+RASA!H80</f>
        <v>3</v>
      </c>
      <c r="I80" s="59">
        <f>TATJANA!I80+RASA!I80</f>
        <v>1</v>
      </c>
      <c r="J80" s="27">
        <f>TATJANA!J80+RASA!J80</f>
        <v>0</v>
      </c>
      <c r="K80" s="59">
        <f>TATJANA!K80+RASA!K80</f>
        <v>1</v>
      </c>
      <c r="L80" s="62">
        <f>TATJANA!L80+RASA!L80</f>
        <v>2</v>
      </c>
      <c r="M80" s="28">
        <f>TATJANA!M80+RASA!M80</f>
        <v>0</v>
      </c>
      <c r="N80" s="62">
        <f>TATJANA!N80+RASA!N80</f>
        <v>0</v>
      </c>
      <c r="O80" s="28">
        <f>TATJANA!O80+RASA!O80</f>
        <v>0</v>
      </c>
      <c r="P80" s="62">
        <f>TATJANA!P80+RASA!P80</f>
        <v>0</v>
      </c>
      <c r="Q80" s="28">
        <f>TATJANA!Q80+RASA!Q80</f>
        <v>0</v>
      </c>
      <c r="R80" s="26">
        <f>TATJANA!R80+RASA!R80</f>
        <v>0</v>
      </c>
      <c r="S80" s="46">
        <f t="shared" si="1"/>
        <v>12</v>
      </c>
    </row>
    <row r="81" spans="1:19" ht="12">
      <c r="A81" s="290" t="s">
        <v>148</v>
      </c>
      <c r="B81" s="281" t="s">
        <v>301</v>
      </c>
      <c r="C81" s="211">
        <f>TATJANA!C81+RASA!C81</f>
        <v>0</v>
      </c>
      <c r="D81" s="212">
        <f>TATJANA!D81+RASA!D81</f>
        <v>4</v>
      </c>
      <c r="E81" s="213">
        <f>TATJANA!E81+RASA!E81</f>
        <v>0</v>
      </c>
      <c r="F81" s="211">
        <f>TATJANA!F81+RASA!F81</f>
        <v>1</v>
      </c>
      <c r="G81" s="214">
        <f>TATJANA!G81+RASA!G81</f>
        <v>0</v>
      </c>
      <c r="H81" s="215">
        <f>TATJANA!H81+RASA!H81</f>
        <v>0</v>
      </c>
      <c r="I81" s="213">
        <f>TATJANA!I81+RASA!I81</f>
        <v>0</v>
      </c>
      <c r="J81" s="216">
        <f>TATJANA!J81+RASA!J81</f>
        <v>0</v>
      </c>
      <c r="K81" s="213">
        <f>TATJANA!K81+RASA!K81</f>
        <v>0</v>
      </c>
      <c r="L81" s="214">
        <f>TATJANA!L81+RASA!L81</f>
        <v>0</v>
      </c>
      <c r="M81" s="217">
        <f>TATJANA!M81+RASA!M81</f>
        <v>0</v>
      </c>
      <c r="N81" s="214">
        <f>TATJANA!N81+RASA!N81</f>
        <v>0</v>
      </c>
      <c r="O81" s="217">
        <f>TATJANA!O81+RASA!O81</f>
        <v>1</v>
      </c>
      <c r="P81" s="214">
        <f>TATJANA!P81+RASA!P81</f>
        <v>0</v>
      </c>
      <c r="Q81" s="217">
        <f>TATJANA!Q81+RASA!Q81</f>
        <v>0</v>
      </c>
      <c r="R81" s="218">
        <f>TATJANA!R81+RASA!R81</f>
        <v>0</v>
      </c>
      <c r="S81" s="219">
        <f t="shared" si="1"/>
        <v>6</v>
      </c>
    </row>
    <row r="82" spans="1:19" ht="12">
      <c r="A82" s="291" t="s">
        <v>149</v>
      </c>
      <c r="B82" s="279" t="s">
        <v>283</v>
      </c>
      <c r="C82" s="69">
        <f>TATJANA!C82+RASA!C82</f>
        <v>1</v>
      </c>
      <c r="D82" s="70">
        <f>TATJANA!D82+RASA!D82</f>
        <v>2</v>
      </c>
      <c r="E82" s="71">
        <f>TATJANA!E82+RASA!E82</f>
        <v>1</v>
      </c>
      <c r="F82" s="69">
        <f>TATJANA!F82+RASA!F82</f>
        <v>0</v>
      </c>
      <c r="G82" s="72">
        <f>TATJANA!G82+RASA!G82</f>
        <v>2</v>
      </c>
      <c r="H82" s="73">
        <f>TATJANA!H82+RASA!H82</f>
        <v>1</v>
      </c>
      <c r="I82" s="71">
        <f>TATJANA!I82+RASA!I82</f>
        <v>0</v>
      </c>
      <c r="J82" s="74">
        <f>TATJANA!J82+RASA!J82</f>
        <v>0</v>
      </c>
      <c r="K82" s="71">
        <f>TATJANA!K82+RASA!K82</f>
        <v>0</v>
      </c>
      <c r="L82" s="72">
        <f>TATJANA!L82+RASA!L82</f>
        <v>3</v>
      </c>
      <c r="M82" s="75">
        <f>TATJANA!M82+RASA!M82</f>
        <v>0</v>
      </c>
      <c r="N82" s="72">
        <f>TATJANA!N82+RASA!N82</f>
        <v>0</v>
      </c>
      <c r="O82" s="75">
        <f>TATJANA!O82+RASA!O82</f>
        <v>0</v>
      </c>
      <c r="P82" s="72">
        <f>TATJANA!P82+RASA!P82</f>
        <v>0</v>
      </c>
      <c r="Q82" s="75">
        <f>TATJANA!Q82+RASA!Q82</f>
        <v>0</v>
      </c>
      <c r="R82" s="76">
        <f>TATJANA!R82+RASA!R82</f>
        <v>1</v>
      </c>
      <c r="S82" s="48">
        <f t="shared" si="1"/>
        <v>11</v>
      </c>
    </row>
    <row r="83" spans="1:19" ht="12">
      <c r="A83" s="287" t="s">
        <v>150</v>
      </c>
      <c r="B83" s="279" t="s">
        <v>248</v>
      </c>
      <c r="C83" s="29">
        <f>TATJANA!C83+RASA!C83</f>
        <v>3</v>
      </c>
      <c r="D83" s="30">
        <f>TATJANA!D83+RASA!D83</f>
        <v>1</v>
      </c>
      <c r="E83" s="58">
        <f>TATJANA!E83+RASA!E83</f>
        <v>0</v>
      </c>
      <c r="F83" s="29">
        <f>TATJANA!F83+RASA!F83</f>
        <v>0</v>
      </c>
      <c r="G83" s="61">
        <f>TATJANA!G83+RASA!G83</f>
        <v>1</v>
      </c>
      <c r="H83" s="64">
        <f>TATJANA!H83+RASA!H83</f>
        <v>0</v>
      </c>
      <c r="I83" s="58">
        <f>TATJANA!I83+RASA!I83</f>
        <v>0</v>
      </c>
      <c r="J83" s="32">
        <f>TATJANA!J83+RASA!J83</f>
        <v>1</v>
      </c>
      <c r="K83" s="58">
        <f>TATJANA!K83+RASA!K83</f>
        <v>0</v>
      </c>
      <c r="L83" s="61">
        <f>TATJANA!L83+RASA!L83</f>
        <v>1</v>
      </c>
      <c r="M83" s="33">
        <f>TATJANA!M83+RASA!M83</f>
        <v>0</v>
      </c>
      <c r="N83" s="61">
        <f>TATJANA!N83+RASA!N83</f>
        <v>0</v>
      </c>
      <c r="O83" s="33">
        <f>TATJANA!O83+RASA!O83</f>
        <v>0</v>
      </c>
      <c r="P83" s="61">
        <f>TATJANA!P83+RASA!P83</f>
        <v>0</v>
      </c>
      <c r="Q83" s="33">
        <f>TATJANA!Q83+RASA!Q83</f>
        <v>1</v>
      </c>
      <c r="R83" s="31">
        <f>TATJANA!R83+RASA!R83</f>
        <v>0</v>
      </c>
      <c r="S83" s="50">
        <f t="shared" si="1"/>
        <v>8</v>
      </c>
    </row>
    <row r="84" spans="1:19" ht="12">
      <c r="A84" s="287" t="s">
        <v>151</v>
      </c>
      <c r="B84" s="276" t="s">
        <v>249</v>
      </c>
      <c r="C84" s="24">
        <f>TATJANA!C84+RASA!C84</f>
        <v>0</v>
      </c>
      <c r="D84" s="25">
        <f>TATJANA!D84+RASA!D84</f>
        <v>0</v>
      </c>
      <c r="E84" s="59">
        <f>TATJANA!E84+RASA!E84</f>
        <v>0</v>
      </c>
      <c r="F84" s="24">
        <f>TATJANA!F84+RASA!F84</f>
        <v>4</v>
      </c>
      <c r="G84" s="62">
        <f>TATJANA!G84+RASA!G84</f>
        <v>0</v>
      </c>
      <c r="H84" s="65">
        <f>TATJANA!H84+RASA!H84</f>
        <v>0</v>
      </c>
      <c r="I84" s="59">
        <f>TATJANA!I84+RASA!I84</f>
        <v>0</v>
      </c>
      <c r="J84" s="27">
        <f>TATJANA!J84+RASA!J84</f>
        <v>0</v>
      </c>
      <c r="K84" s="59">
        <f>TATJANA!K84+RASA!K84</f>
        <v>0</v>
      </c>
      <c r="L84" s="62">
        <f>TATJANA!L84+RASA!L84</f>
        <v>1</v>
      </c>
      <c r="M84" s="28">
        <f>TATJANA!M84+RASA!M84</f>
        <v>0</v>
      </c>
      <c r="N84" s="62">
        <f>TATJANA!N84+RASA!N84</f>
        <v>0</v>
      </c>
      <c r="O84" s="28">
        <f>TATJANA!O84+RASA!O84</f>
        <v>0</v>
      </c>
      <c r="P84" s="62">
        <f>TATJANA!P84+RASA!P84</f>
        <v>0</v>
      </c>
      <c r="Q84" s="28">
        <f>TATJANA!Q84+RASA!Q84</f>
        <v>0</v>
      </c>
      <c r="R84" s="26">
        <f>TATJANA!R84+RASA!R84</f>
        <v>0</v>
      </c>
      <c r="S84" s="46">
        <f t="shared" si="1"/>
        <v>5</v>
      </c>
    </row>
    <row r="85" spans="1:19" ht="12">
      <c r="A85" s="286" t="s">
        <v>152</v>
      </c>
      <c r="B85" s="276" t="s">
        <v>49</v>
      </c>
      <c r="C85" s="29">
        <f>TATJANA!C85+RASA!C85</f>
        <v>2</v>
      </c>
      <c r="D85" s="30">
        <f>TATJANA!D85+RASA!D85</f>
        <v>29</v>
      </c>
      <c r="E85" s="58">
        <f>TATJANA!E85+RASA!E85</f>
        <v>20</v>
      </c>
      <c r="F85" s="29">
        <f>TATJANA!F85+RASA!F85</f>
        <v>2</v>
      </c>
      <c r="G85" s="61">
        <f>TATJANA!G85+RASA!G85</f>
        <v>13</v>
      </c>
      <c r="H85" s="64">
        <f>TATJANA!H85+RASA!H85</f>
        <v>4</v>
      </c>
      <c r="I85" s="58">
        <f>TATJANA!I85+RASA!I85</f>
        <v>10</v>
      </c>
      <c r="J85" s="32">
        <f>TATJANA!J85+RASA!J85</f>
        <v>1</v>
      </c>
      <c r="K85" s="58">
        <f>TATJANA!K85+RASA!K85</f>
        <v>11</v>
      </c>
      <c r="L85" s="61">
        <f>TATJANA!L85+RASA!L85</f>
        <v>9</v>
      </c>
      <c r="M85" s="33">
        <f>TATJANA!M85+RASA!M85</f>
        <v>11</v>
      </c>
      <c r="N85" s="61">
        <f>TATJANA!N85+RASA!N85</f>
        <v>5</v>
      </c>
      <c r="O85" s="33">
        <f>TATJANA!O85+RASA!O85</f>
        <v>1</v>
      </c>
      <c r="P85" s="61">
        <f>TATJANA!P85+RASA!P85</f>
        <v>0</v>
      </c>
      <c r="Q85" s="33">
        <f>TATJANA!Q85+RASA!Q85</f>
        <v>6</v>
      </c>
      <c r="R85" s="31">
        <f>TATJANA!R85+RASA!R85</f>
        <v>0</v>
      </c>
      <c r="S85" s="46">
        <f t="shared" si="1"/>
        <v>124</v>
      </c>
    </row>
    <row r="86" spans="1:19" ht="12">
      <c r="A86" s="287" t="s">
        <v>153</v>
      </c>
      <c r="B86" s="276" t="s">
        <v>50</v>
      </c>
      <c r="C86" s="29">
        <f>TATJANA!C86+RASA!C86</f>
        <v>2</v>
      </c>
      <c r="D86" s="30">
        <f>TATJANA!D86+RASA!D86</f>
        <v>15</v>
      </c>
      <c r="E86" s="58">
        <f>TATJANA!E86+RASA!E86</f>
        <v>0</v>
      </c>
      <c r="F86" s="29">
        <f>TATJANA!F86+RASA!F86</f>
        <v>0</v>
      </c>
      <c r="G86" s="61">
        <f>TATJANA!G86+RASA!G86</f>
        <v>8</v>
      </c>
      <c r="H86" s="64">
        <f>TATJANA!H86+RASA!H86</f>
        <v>4</v>
      </c>
      <c r="I86" s="58">
        <f>TATJANA!I86+RASA!I86</f>
        <v>0</v>
      </c>
      <c r="J86" s="32">
        <f>TATJANA!J86+RASA!J86</f>
        <v>2</v>
      </c>
      <c r="K86" s="58">
        <f>TATJANA!K86+RASA!K86</f>
        <v>2</v>
      </c>
      <c r="L86" s="61">
        <f>TATJANA!L86+RASA!L86</f>
        <v>1</v>
      </c>
      <c r="M86" s="33">
        <f>TATJANA!M86+RASA!M86</f>
        <v>2</v>
      </c>
      <c r="N86" s="61">
        <f>TATJANA!N86+RASA!N86</f>
        <v>4</v>
      </c>
      <c r="O86" s="33">
        <f>TATJANA!O86+RASA!O86</f>
        <v>1</v>
      </c>
      <c r="P86" s="61">
        <f>TATJANA!P86+RASA!P86</f>
        <v>1</v>
      </c>
      <c r="Q86" s="33">
        <f>TATJANA!Q86+RASA!Q86</f>
        <v>0</v>
      </c>
      <c r="R86" s="31">
        <f>TATJANA!R86+RASA!R86</f>
        <v>0</v>
      </c>
      <c r="S86" s="50">
        <f t="shared" si="1"/>
        <v>42</v>
      </c>
    </row>
    <row r="87" spans="1:19" ht="12">
      <c r="A87" s="287" t="s">
        <v>154</v>
      </c>
      <c r="B87" s="276" t="s">
        <v>284</v>
      </c>
      <c r="C87" s="24">
        <f>TATJANA!C87+RASA!C87</f>
        <v>2</v>
      </c>
      <c r="D87" s="25">
        <f>TATJANA!D87+RASA!D87</f>
        <v>3</v>
      </c>
      <c r="E87" s="59">
        <f>TATJANA!E87+RASA!E87</f>
        <v>1</v>
      </c>
      <c r="F87" s="24">
        <f>TATJANA!F87+RASA!F87</f>
        <v>1</v>
      </c>
      <c r="G87" s="62">
        <f>TATJANA!G87+RASA!G87</f>
        <v>4</v>
      </c>
      <c r="H87" s="65">
        <f>TATJANA!H87+RASA!H87</f>
        <v>1</v>
      </c>
      <c r="I87" s="59">
        <f>TATJANA!I87+RASA!I87</f>
        <v>1</v>
      </c>
      <c r="J87" s="27">
        <f>TATJANA!J87+RASA!J87</f>
        <v>2</v>
      </c>
      <c r="K87" s="59">
        <f>TATJANA!K87+RASA!K87</f>
        <v>0</v>
      </c>
      <c r="L87" s="62">
        <f>TATJANA!L87+RASA!L87</f>
        <v>2</v>
      </c>
      <c r="M87" s="28">
        <f>TATJANA!M87+RASA!M87</f>
        <v>0</v>
      </c>
      <c r="N87" s="62">
        <f>TATJANA!N87+RASA!N87</f>
        <v>0</v>
      </c>
      <c r="O87" s="28">
        <f>TATJANA!O87+RASA!O87</f>
        <v>0</v>
      </c>
      <c r="P87" s="62">
        <f>TATJANA!P87+RASA!P87</f>
        <v>0</v>
      </c>
      <c r="Q87" s="28">
        <f>TATJANA!Q87+RASA!Q87</f>
        <v>0</v>
      </c>
      <c r="R87" s="26">
        <f>TATJANA!R87+RASA!R87</f>
        <v>0</v>
      </c>
      <c r="S87" s="46">
        <f t="shared" si="1"/>
        <v>17</v>
      </c>
    </row>
    <row r="88" spans="1:19" ht="12">
      <c r="A88" s="286" t="s">
        <v>155</v>
      </c>
      <c r="B88" s="276" t="s">
        <v>51</v>
      </c>
      <c r="C88" s="29">
        <f>TATJANA!C88+RASA!C88</f>
        <v>2</v>
      </c>
      <c r="D88" s="30">
        <f>TATJANA!D88+RASA!D88</f>
        <v>4</v>
      </c>
      <c r="E88" s="58">
        <f>TATJANA!E88+RASA!E88</f>
        <v>5</v>
      </c>
      <c r="F88" s="29">
        <f>TATJANA!F88+RASA!F88</f>
        <v>4</v>
      </c>
      <c r="G88" s="61">
        <f>TATJANA!G88+RASA!G88</f>
        <v>1</v>
      </c>
      <c r="H88" s="64">
        <f>TATJANA!H88+RASA!H88</f>
        <v>6</v>
      </c>
      <c r="I88" s="58">
        <f>TATJANA!I88+RASA!I88</f>
        <v>6</v>
      </c>
      <c r="J88" s="32">
        <f>TATJANA!J88+RASA!J88</f>
        <v>2</v>
      </c>
      <c r="K88" s="58">
        <f>TATJANA!K88+RASA!K88</f>
        <v>13</v>
      </c>
      <c r="L88" s="61">
        <f>TATJANA!L88+RASA!L88</f>
        <v>16</v>
      </c>
      <c r="M88" s="33">
        <f>TATJANA!M88+RASA!M88</f>
        <v>6</v>
      </c>
      <c r="N88" s="61">
        <f>TATJANA!N88+RASA!N88</f>
        <v>0</v>
      </c>
      <c r="O88" s="33">
        <f>TATJANA!O88+RASA!O88</f>
        <v>0</v>
      </c>
      <c r="P88" s="61">
        <f>TATJANA!P88+RASA!P88</f>
        <v>0</v>
      </c>
      <c r="Q88" s="33">
        <f>TATJANA!Q88+RASA!Q88</f>
        <v>1</v>
      </c>
      <c r="R88" s="31">
        <f>TATJANA!R88+RASA!R88</f>
        <v>0</v>
      </c>
      <c r="S88" s="46">
        <f t="shared" si="1"/>
        <v>66</v>
      </c>
    </row>
    <row r="89" spans="1:19" ht="12">
      <c r="A89" s="287" t="s">
        <v>156</v>
      </c>
      <c r="B89" s="276" t="s">
        <v>250</v>
      </c>
      <c r="C89" s="24">
        <f>TATJANA!C89+RASA!C89</f>
        <v>8</v>
      </c>
      <c r="D89" s="25">
        <f>TATJANA!D89+RASA!D89</f>
        <v>5</v>
      </c>
      <c r="E89" s="59">
        <f>TATJANA!E89+RASA!E89</f>
        <v>1</v>
      </c>
      <c r="F89" s="24">
        <f>TATJANA!F89+RASA!F89</f>
        <v>5</v>
      </c>
      <c r="G89" s="62">
        <f>TATJANA!G89+RASA!G89</f>
        <v>2</v>
      </c>
      <c r="H89" s="65">
        <f>TATJANA!H89+RASA!H89</f>
        <v>7</v>
      </c>
      <c r="I89" s="59">
        <f>TATJANA!I89+RASA!I89</f>
        <v>4</v>
      </c>
      <c r="J89" s="27">
        <f>TATJANA!J89+RASA!J89</f>
        <v>8</v>
      </c>
      <c r="K89" s="59">
        <f>TATJANA!K89+RASA!K89</f>
        <v>1</v>
      </c>
      <c r="L89" s="62">
        <f>TATJANA!L89+RASA!L89</f>
        <v>1</v>
      </c>
      <c r="M89" s="28">
        <f>TATJANA!M89+RASA!M89</f>
        <v>2</v>
      </c>
      <c r="N89" s="62">
        <f>TATJANA!N89+RASA!N89</f>
        <v>0</v>
      </c>
      <c r="O89" s="28">
        <f>TATJANA!O89+RASA!O89</f>
        <v>1</v>
      </c>
      <c r="P89" s="62">
        <f>TATJANA!P89+RASA!P89</f>
        <v>0</v>
      </c>
      <c r="Q89" s="28">
        <f>TATJANA!Q89+RASA!Q89</f>
        <v>4</v>
      </c>
      <c r="R89" s="26">
        <f>TATJANA!R89+RASA!R89</f>
        <v>0</v>
      </c>
      <c r="S89" s="46">
        <f t="shared" si="1"/>
        <v>49</v>
      </c>
    </row>
    <row r="90" spans="1:19" ht="12">
      <c r="A90" s="287" t="s">
        <v>157</v>
      </c>
      <c r="B90" s="276" t="s">
        <v>52</v>
      </c>
      <c r="C90" s="29">
        <f>TATJANA!C90+RASA!C90</f>
        <v>0</v>
      </c>
      <c r="D90" s="30">
        <f>TATJANA!D90+RASA!D90</f>
        <v>11</v>
      </c>
      <c r="E90" s="58">
        <f>TATJANA!E90+RASA!E90</f>
        <v>2</v>
      </c>
      <c r="F90" s="29">
        <f>TATJANA!F90+RASA!F90</f>
        <v>0</v>
      </c>
      <c r="G90" s="61">
        <f>TATJANA!G90+RASA!G90</f>
        <v>1</v>
      </c>
      <c r="H90" s="64">
        <f>TATJANA!H90+RASA!H90</f>
        <v>0</v>
      </c>
      <c r="I90" s="58">
        <f>TATJANA!I90+RASA!I90</f>
        <v>0</v>
      </c>
      <c r="J90" s="32">
        <f>TATJANA!J90+RASA!J90</f>
        <v>1</v>
      </c>
      <c r="K90" s="58">
        <f>TATJANA!K90+RASA!K90</f>
        <v>0</v>
      </c>
      <c r="L90" s="61">
        <f>TATJANA!L90+RASA!L90</f>
        <v>0</v>
      </c>
      <c r="M90" s="33">
        <f>TATJANA!M90+RASA!M90</f>
        <v>0</v>
      </c>
      <c r="N90" s="61">
        <f>TATJANA!N90+RASA!N90</f>
        <v>3</v>
      </c>
      <c r="O90" s="33">
        <f>TATJANA!O90+RASA!O90</f>
        <v>0</v>
      </c>
      <c r="P90" s="61">
        <f>TATJANA!P90+RASA!P90</f>
        <v>0</v>
      </c>
      <c r="Q90" s="33">
        <f>TATJANA!Q90+RASA!Q90</f>
        <v>0</v>
      </c>
      <c r="R90" s="31">
        <f>TATJANA!R90+RASA!R90</f>
        <v>0</v>
      </c>
      <c r="S90" s="50">
        <f t="shared" si="1"/>
        <v>18</v>
      </c>
    </row>
    <row r="91" spans="1:19" ht="12">
      <c r="A91" s="286" t="s">
        <v>158</v>
      </c>
      <c r="B91" s="276" t="s">
        <v>53</v>
      </c>
      <c r="C91" s="24">
        <f>TATJANA!C91+RASA!C91</f>
        <v>2</v>
      </c>
      <c r="D91" s="25">
        <f>TATJANA!D91+RASA!D91</f>
        <v>32</v>
      </c>
      <c r="E91" s="59">
        <f>TATJANA!E91+RASA!E91</f>
        <v>11</v>
      </c>
      <c r="F91" s="24">
        <f>TATJANA!F91+RASA!F91</f>
        <v>7</v>
      </c>
      <c r="G91" s="62">
        <f>TATJANA!G91+RASA!G91</f>
        <v>3</v>
      </c>
      <c r="H91" s="65">
        <f>TATJANA!H91+RASA!H91</f>
        <v>11</v>
      </c>
      <c r="I91" s="59">
        <f>TATJANA!I91+RASA!I91</f>
        <v>2</v>
      </c>
      <c r="J91" s="27">
        <f>TATJANA!J91+RASA!J91</f>
        <v>1</v>
      </c>
      <c r="K91" s="59">
        <f>TATJANA!K91+RASA!K91</f>
        <v>8</v>
      </c>
      <c r="L91" s="62">
        <f>TATJANA!L91+RASA!L91</f>
        <v>2</v>
      </c>
      <c r="M91" s="28">
        <f>TATJANA!M91+RASA!M91</f>
        <v>4</v>
      </c>
      <c r="N91" s="62">
        <f>TATJANA!N91+RASA!N91</f>
        <v>1</v>
      </c>
      <c r="O91" s="28">
        <f>TATJANA!O91+RASA!O91</f>
        <v>0</v>
      </c>
      <c r="P91" s="62">
        <f>TATJANA!P91+RASA!P91</f>
        <v>0</v>
      </c>
      <c r="Q91" s="28">
        <f>TATJANA!Q91+RASA!Q91</f>
        <v>0</v>
      </c>
      <c r="R91" s="26">
        <f>TATJANA!R91+RASA!R91</f>
        <v>0</v>
      </c>
      <c r="S91" s="46">
        <f t="shared" si="1"/>
        <v>84</v>
      </c>
    </row>
    <row r="92" spans="1:19" ht="12">
      <c r="A92" s="287" t="s">
        <v>159</v>
      </c>
      <c r="B92" s="276" t="s">
        <v>304</v>
      </c>
      <c r="C92" s="29">
        <f>TATJANA!C92+RASA!C92</f>
        <v>0</v>
      </c>
      <c r="D92" s="30">
        <f>TATJANA!D92+RASA!D92</f>
        <v>4</v>
      </c>
      <c r="E92" s="58">
        <f>TATJANA!E92+RASA!E92</f>
        <v>5</v>
      </c>
      <c r="F92" s="29">
        <f>TATJANA!F92+RASA!F92</f>
        <v>0</v>
      </c>
      <c r="G92" s="61">
        <f>TATJANA!G92+RASA!G92</f>
        <v>4</v>
      </c>
      <c r="H92" s="64">
        <f>TATJANA!H92+RASA!H92</f>
        <v>0</v>
      </c>
      <c r="I92" s="58">
        <f>TATJANA!I92+RASA!I92</f>
        <v>0</v>
      </c>
      <c r="J92" s="32">
        <f>TATJANA!J92+RASA!J92</f>
        <v>0</v>
      </c>
      <c r="K92" s="58">
        <f>TATJANA!K92+RASA!K92</f>
        <v>2</v>
      </c>
      <c r="L92" s="61">
        <f>TATJANA!L92+RASA!L92</f>
        <v>7</v>
      </c>
      <c r="M92" s="33">
        <f>TATJANA!M92+RASA!M92</f>
        <v>3</v>
      </c>
      <c r="N92" s="61">
        <f>TATJANA!N92+RASA!N92</f>
        <v>0</v>
      </c>
      <c r="O92" s="33">
        <f>TATJANA!O92+RASA!O92</f>
        <v>0</v>
      </c>
      <c r="P92" s="61">
        <f>TATJANA!P92+RASA!P92</f>
        <v>0</v>
      </c>
      <c r="Q92" s="33">
        <f>TATJANA!Q92+RASA!Q92</f>
        <v>0</v>
      </c>
      <c r="R92" s="31">
        <f>TATJANA!R92+RASA!R92</f>
        <v>2</v>
      </c>
      <c r="S92" s="46">
        <f t="shared" si="1"/>
        <v>27</v>
      </c>
    </row>
    <row r="93" spans="1:19" ht="22.5">
      <c r="A93" s="286" t="s">
        <v>160</v>
      </c>
      <c r="B93" s="282" t="s">
        <v>251</v>
      </c>
      <c r="C93" s="29">
        <f>TATJANA!C93+RASA!C93</f>
        <v>0</v>
      </c>
      <c r="D93" s="30">
        <f>TATJANA!D93+RASA!D93</f>
        <v>0</v>
      </c>
      <c r="E93" s="58">
        <f>TATJANA!E93+RASA!E93</f>
        <v>0</v>
      </c>
      <c r="F93" s="29">
        <f>TATJANA!F93+RASA!F93</f>
        <v>2</v>
      </c>
      <c r="G93" s="61">
        <f>TATJANA!G93+RASA!G93</f>
        <v>0</v>
      </c>
      <c r="H93" s="64">
        <f>TATJANA!H93+RASA!H93</f>
        <v>0</v>
      </c>
      <c r="I93" s="58">
        <f>TATJANA!I93+RASA!I93</f>
        <v>0</v>
      </c>
      <c r="J93" s="32">
        <f>TATJANA!J93+RASA!J93</f>
        <v>0</v>
      </c>
      <c r="K93" s="58">
        <f>TATJANA!K93+RASA!K93</f>
        <v>0</v>
      </c>
      <c r="L93" s="61">
        <f>TATJANA!L93+RASA!L93</f>
        <v>0</v>
      </c>
      <c r="M93" s="33">
        <f>TATJANA!M93+RASA!M93</f>
        <v>0</v>
      </c>
      <c r="N93" s="61">
        <f>TATJANA!N93+RASA!N93</f>
        <v>0</v>
      </c>
      <c r="O93" s="33">
        <f>TATJANA!O93+RASA!O93</f>
        <v>0</v>
      </c>
      <c r="P93" s="61">
        <f>TATJANA!P93+RASA!P93</f>
        <v>0</v>
      </c>
      <c r="Q93" s="33">
        <f>TATJANA!Q93+RASA!Q93</f>
        <v>0</v>
      </c>
      <c r="R93" s="31">
        <f>TATJANA!R93+RASA!R93</f>
        <v>0</v>
      </c>
      <c r="S93" s="50">
        <f t="shared" si="1"/>
        <v>2</v>
      </c>
    </row>
    <row r="94" spans="1:19" ht="12">
      <c r="A94" s="286" t="s">
        <v>161</v>
      </c>
      <c r="B94" s="276" t="s">
        <v>252</v>
      </c>
      <c r="C94" s="29">
        <f>TATJANA!C94+RASA!C94</f>
        <v>4</v>
      </c>
      <c r="D94" s="30">
        <f>TATJANA!D94+RASA!D94</f>
        <v>3</v>
      </c>
      <c r="E94" s="58">
        <f>TATJANA!E94+RASA!E94</f>
        <v>2</v>
      </c>
      <c r="F94" s="29">
        <f>TATJANA!F94+RASA!F94</f>
        <v>6</v>
      </c>
      <c r="G94" s="61">
        <f>TATJANA!G94+RASA!G94</f>
        <v>0</v>
      </c>
      <c r="H94" s="64">
        <f>TATJANA!H94+RASA!H94</f>
        <v>6</v>
      </c>
      <c r="I94" s="58">
        <f>TATJANA!I94+RASA!I94</f>
        <v>2</v>
      </c>
      <c r="J94" s="32">
        <f>TATJANA!J94+RASA!J94</f>
        <v>0</v>
      </c>
      <c r="K94" s="58">
        <f>TATJANA!K94+RASA!K94</f>
        <v>7</v>
      </c>
      <c r="L94" s="61">
        <f>TATJANA!L94+RASA!L94</f>
        <v>6</v>
      </c>
      <c r="M94" s="33">
        <f>TATJANA!M94+RASA!M94</f>
        <v>3</v>
      </c>
      <c r="N94" s="61">
        <f>TATJANA!N94+RASA!N94</f>
        <v>0</v>
      </c>
      <c r="O94" s="33">
        <f>TATJANA!O94+RASA!O94</f>
        <v>0</v>
      </c>
      <c r="P94" s="61">
        <f>TATJANA!P94+RASA!P94</f>
        <v>0</v>
      </c>
      <c r="Q94" s="33">
        <f>TATJANA!Q94+RASA!Q94</f>
        <v>0</v>
      </c>
      <c r="R94" s="31">
        <f>TATJANA!R94+RASA!R94</f>
        <v>0</v>
      </c>
      <c r="S94" s="50">
        <f t="shared" si="1"/>
        <v>39</v>
      </c>
    </row>
    <row r="95" spans="1:19" ht="12">
      <c r="A95" s="287" t="s">
        <v>162</v>
      </c>
      <c r="B95" s="276" t="s">
        <v>54</v>
      </c>
      <c r="C95" s="24">
        <f>TATJANA!C95+RASA!C95</f>
        <v>0</v>
      </c>
      <c r="D95" s="25">
        <f>TATJANA!D95+RASA!D95</f>
        <v>7</v>
      </c>
      <c r="E95" s="59">
        <f>TATJANA!E95+RASA!E95</f>
        <v>1</v>
      </c>
      <c r="F95" s="24">
        <f>TATJANA!F95+RASA!F95</f>
        <v>0</v>
      </c>
      <c r="G95" s="62">
        <f>TATJANA!G95+RASA!G95</f>
        <v>3</v>
      </c>
      <c r="H95" s="65">
        <f>TATJANA!H95+RASA!H95</f>
        <v>1</v>
      </c>
      <c r="I95" s="59">
        <f>TATJANA!I95+RASA!I95</f>
        <v>1</v>
      </c>
      <c r="J95" s="27">
        <f>TATJANA!J95+RASA!J95</f>
        <v>0</v>
      </c>
      <c r="K95" s="59">
        <f>TATJANA!K95+RASA!K95</f>
        <v>4</v>
      </c>
      <c r="L95" s="62">
        <f>TATJANA!L95+RASA!L95</f>
        <v>1</v>
      </c>
      <c r="M95" s="28">
        <f>TATJANA!M95+RASA!M95</f>
        <v>0</v>
      </c>
      <c r="N95" s="62">
        <f>TATJANA!N95+RASA!N95</f>
        <v>0</v>
      </c>
      <c r="O95" s="28">
        <f>TATJANA!O95+RASA!O95</f>
        <v>1</v>
      </c>
      <c r="P95" s="62">
        <f>TATJANA!P95+RASA!P95</f>
        <v>0</v>
      </c>
      <c r="Q95" s="28">
        <f>TATJANA!Q95+RASA!Q95</f>
        <v>0</v>
      </c>
      <c r="R95" s="26">
        <f>TATJANA!R95+RASA!R95</f>
        <v>0</v>
      </c>
      <c r="S95" s="46">
        <f t="shared" si="1"/>
        <v>19</v>
      </c>
    </row>
    <row r="96" spans="1:19" ht="12">
      <c r="A96" s="287" t="s">
        <v>163</v>
      </c>
      <c r="B96" s="276" t="s">
        <v>55</v>
      </c>
      <c r="C96" s="29">
        <f>TATJANA!C96+RASA!C96</f>
        <v>3</v>
      </c>
      <c r="D96" s="30">
        <f>TATJANA!D96+RASA!D96</f>
        <v>1</v>
      </c>
      <c r="E96" s="58">
        <f>TATJANA!E96+RASA!E96</f>
        <v>3</v>
      </c>
      <c r="F96" s="29">
        <f>TATJANA!F96+RASA!F96</f>
        <v>2</v>
      </c>
      <c r="G96" s="61">
        <f>TATJANA!G96+RASA!G96</f>
        <v>2</v>
      </c>
      <c r="H96" s="64">
        <f>TATJANA!H96+RASA!H96</f>
        <v>6</v>
      </c>
      <c r="I96" s="58">
        <f>TATJANA!I96+RASA!I96</f>
        <v>2</v>
      </c>
      <c r="J96" s="32">
        <f>TATJANA!J96+RASA!J96</f>
        <v>5</v>
      </c>
      <c r="K96" s="58">
        <f>TATJANA!K96+RASA!K96</f>
        <v>4</v>
      </c>
      <c r="L96" s="61">
        <f>TATJANA!L96+RASA!L96</f>
        <v>8</v>
      </c>
      <c r="M96" s="33">
        <f>TATJANA!M96+RASA!M96</f>
        <v>35</v>
      </c>
      <c r="N96" s="61">
        <f>TATJANA!N96+RASA!N96</f>
        <v>2</v>
      </c>
      <c r="O96" s="33">
        <f>TATJANA!O96+RASA!O96</f>
        <v>1</v>
      </c>
      <c r="P96" s="61">
        <f>TATJANA!P96+RASA!P96</f>
        <v>0</v>
      </c>
      <c r="Q96" s="33">
        <f>TATJANA!Q96+RASA!Q96</f>
        <v>8</v>
      </c>
      <c r="R96" s="31">
        <f>TATJANA!R96+RASA!R96</f>
        <v>0</v>
      </c>
      <c r="S96" s="46">
        <f t="shared" si="1"/>
        <v>82</v>
      </c>
    </row>
    <row r="97" spans="1:19" ht="12">
      <c r="A97" s="286" t="s">
        <v>164</v>
      </c>
      <c r="B97" s="276" t="s">
        <v>253</v>
      </c>
      <c r="C97" s="24">
        <f>TATJANA!C97+RASA!C97</f>
        <v>0</v>
      </c>
      <c r="D97" s="25">
        <f>TATJANA!D97+RASA!D97</f>
        <v>32</v>
      </c>
      <c r="E97" s="59">
        <f>TATJANA!E97+RASA!E97</f>
        <v>1</v>
      </c>
      <c r="F97" s="24">
        <f>TATJANA!F97+RASA!F97</f>
        <v>0</v>
      </c>
      <c r="G97" s="62">
        <f>TATJANA!G97+RASA!G97</f>
        <v>0</v>
      </c>
      <c r="H97" s="65">
        <f>TATJANA!H97+RASA!H97</f>
        <v>0</v>
      </c>
      <c r="I97" s="59">
        <f>TATJANA!I97+RASA!I97</f>
        <v>0</v>
      </c>
      <c r="J97" s="27">
        <f>TATJANA!J97+RASA!J97</f>
        <v>0</v>
      </c>
      <c r="K97" s="59">
        <f>TATJANA!K97+RASA!K97</f>
        <v>0</v>
      </c>
      <c r="L97" s="62">
        <f>TATJANA!L97+RASA!L97</f>
        <v>0</v>
      </c>
      <c r="M97" s="28">
        <f>TATJANA!M97+RASA!M97</f>
        <v>0</v>
      </c>
      <c r="N97" s="62">
        <f>TATJANA!N97+RASA!N97</f>
        <v>0</v>
      </c>
      <c r="O97" s="28">
        <f>TATJANA!O97+RASA!O97</f>
        <v>0</v>
      </c>
      <c r="P97" s="62">
        <f>TATJANA!P97+RASA!P97</f>
        <v>0</v>
      </c>
      <c r="Q97" s="28">
        <f>TATJANA!Q97+RASA!Q97</f>
        <v>0</v>
      </c>
      <c r="R97" s="26">
        <f>TATJANA!R97+RASA!R97</f>
        <v>0</v>
      </c>
      <c r="S97" s="46">
        <f t="shared" si="1"/>
        <v>33</v>
      </c>
    </row>
    <row r="98" spans="1:19" ht="12">
      <c r="A98" s="287" t="s">
        <v>165</v>
      </c>
      <c r="B98" s="276" t="s">
        <v>254</v>
      </c>
      <c r="C98" s="29">
        <f>TATJANA!C98+RASA!C98</f>
        <v>0</v>
      </c>
      <c r="D98" s="30">
        <f>TATJANA!D98+RASA!D98</f>
        <v>0</v>
      </c>
      <c r="E98" s="58">
        <f>TATJANA!E98+RASA!E98</f>
        <v>0</v>
      </c>
      <c r="F98" s="29">
        <f>TATJANA!F98+RASA!F98</f>
        <v>0</v>
      </c>
      <c r="G98" s="61">
        <f>TATJANA!G98+RASA!G98</f>
        <v>0</v>
      </c>
      <c r="H98" s="64">
        <f>TATJANA!H98+RASA!H98</f>
        <v>0</v>
      </c>
      <c r="I98" s="58">
        <f>TATJANA!I98+RASA!I98</f>
        <v>0</v>
      </c>
      <c r="J98" s="32">
        <f>TATJANA!J98+RASA!J98</f>
        <v>0</v>
      </c>
      <c r="K98" s="58">
        <f>TATJANA!K98+RASA!K98</f>
        <v>0</v>
      </c>
      <c r="L98" s="61">
        <f>TATJANA!L98+RASA!L98</f>
        <v>0</v>
      </c>
      <c r="M98" s="33">
        <f>TATJANA!M98+RASA!M98</f>
        <v>0</v>
      </c>
      <c r="N98" s="61">
        <f>TATJANA!N98+RASA!N98</f>
        <v>1</v>
      </c>
      <c r="O98" s="33">
        <f>TATJANA!O98+RASA!O98</f>
        <v>0</v>
      </c>
      <c r="P98" s="61">
        <f>TATJANA!P98+RASA!P98</f>
        <v>0</v>
      </c>
      <c r="Q98" s="33">
        <f>TATJANA!Q98+RASA!Q98</f>
        <v>0</v>
      </c>
      <c r="R98" s="31">
        <f>TATJANA!R98+RASA!R98</f>
        <v>0</v>
      </c>
      <c r="S98" s="50">
        <f t="shared" si="1"/>
        <v>1</v>
      </c>
    </row>
    <row r="99" spans="1:19" ht="12">
      <c r="A99" s="287" t="s">
        <v>166</v>
      </c>
      <c r="B99" s="276" t="s">
        <v>56</v>
      </c>
      <c r="C99" s="24">
        <f>TATJANA!C99+RASA!C99</f>
        <v>3</v>
      </c>
      <c r="D99" s="25">
        <f>TATJANA!D99+RASA!D99</f>
        <v>13</v>
      </c>
      <c r="E99" s="59">
        <f>TATJANA!E99+RASA!E99</f>
        <v>1</v>
      </c>
      <c r="F99" s="24">
        <f>TATJANA!F99+RASA!F99</f>
        <v>7</v>
      </c>
      <c r="G99" s="62">
        <f>TATJANA!G99+RASA!G99</f>
        <v>2</v>
      </c>
      <c r="H99" s="65">
        <f>TATJANA!H99+RASA!H99</f>
        <v>7</v>
      </c>
      <c r="I99" s="59">
        <f>TATJANA!I99+RASA!I99</f>
        <v>1</v>
      </c>
      <c r="J99" s="27">
        <f>TATJANA!J99+RASA!J99</f>
        <v>1</v>
      </c>
      <c r="K99" s="59">
        <f>TATJANA!K99+RASA!K99</f>
        <v>4</v>
      </c>
      <c r="L99" s="62">
        <f>TATJANA!L99+RASA!L99</f>
        <v>3</v>
      </c>
      <c r="M99" s="28">
        <f>TATJANA!M99+RASA!M99</f>
        <v>3</v>
      </c>
      <c r="N99" s="62">
        <f>TATJANA!N99+RASA!N99</f>
        <v>0</v>
      </c>
      <c r="O99" s="28">
        <f>TATJANA!O99+RASA!O99</f>
        <v>0</v>
      </c>
      <c r="P99" s="62">
        <f>TATJANA!P99+RASA!P99</f>
        <v>0</v>
      </c>
      <c r="Q99" s="28">
        <f>TATJANA!Q99+RASA!Q99</f>
        <v>3</v>
      </c>
      <c r="R99" s="26">
        <f>TATJANA!R99+RASA!R99</f>
        <v>0</v>
      </c>
      <c r="S99" s="46">
        <f t="shared" si="1"/>
        <v>48</v>
      </c>
    </row>
    <row r="100" spans="1:19" ht="12">
      <c r="A100" s="286" t="s">
        <v>167</v>
      </c>
      <c r="B100" s="276" t="s">
        <v>57</v>
      </c>
      <c r="C100" s="29">
        <f>TATJANA!C100+RASA!C100</f>
        <v>0</v>
      </c>
      <c r="D100" s="30">
        <f>TATJANA!D100+RASA!D100</f>
        <v>5</v>
      </c>
      <c r="E100" s="58">
        <f>TATJANA!E100+RASA!E100</f>
        <v>5</v>
      </c>
      <c r="F100" s="29">
        <f>TATJANA!F100+RASA!F100</f>
        <v>20</v>
      </c>
      <c r="G100" s="61">
        <f>TATJANA!G100+RASA!G100</f>
        <v>0</v>
      </c>
      <c r="H100" s="64">
        <f>TATJANA!H100+RASA!H100</f>
        <v>25</v>
      </c>
      <c r="I100" s="58">
        <f>TATJANA!I100+RASA!I100</f>
        <v>6</v>
      </c>
      <c r="J100" s="32">
        <f>TATJANA!J100+RASA!J100</f>
        <v>6</v>
      </c>
      <c r="K100" s="58">
        <f>TATJANA!K100+RASA!K100</f>
        <v>4</v>
      </c>
      <c r="L100" s="61">
        <f>TATJANA!L100+RASA!L100</f>
        <v>4</v>
      </c>
      <c r="M100" s="33">
        <f>TATJANA!M100+RASA!M100</f>
        <v>3</v>
      </c>
      <c r="N100" s="61">
        <f>TATJANA!N100+RASA!N100</f>
        <v>0</v>
      </c>
      <c r="O100" s="33">
        <f>TATJANA!O100+RASA!O100</f>
        <v>0</v>
      </c>
      <c r="P100" s="61">
        <f>TATJANA!P100+RASA!P100</f>
        <v>0</v>
      </c>
      <c r="Q100" s="33">
        <f>TATJANA!Q100+RASA!Q100</f>
        <v>2</v>
      </c>
      <c r="R100" s="31">
        <f>TATJANA!R100+RASA!R100</f>
        <v>0</v>
      </c>
      <c r="S100" s="46">
        <f t="shared" si="1"/>
        <v>80</v>
      </c>
    </row>
    <row r="101" spans="1:19" ht="12">
      <c r="A101" s="287" t="s">
        <v>168</v>
      </c>
      <c r="B101" s="276" t="s">
        <v>255</v>
      </c>
      <c r="C101" s="24">
        <f>TATJANA!C101+RASA!C101</f>
        <v>0</v>
      </c>
      <c r="D101" s="25">
        <f>TATJANA!D101+RASA!D101</f>
        <v>0</v>
      </c>
      <c r="E101" s="59">
        <f>TATJANA!E101+RASA!E101</f>
        <v>0</v>
      </c>
      <c r="F101" s="24">
        <f>TATJANA!F101+RASA!F101</f>
        <v>0</v>
      </c>
      <c r="G101" s="62">
        <f>TATJANA!G101+RASA!G101</f>
        <v>0</v>
      </c>
      <c r="H101" s="65">
        <f>TATJANA!H101+RASA!H101</f>
        <v>0</v>
      </c>
      <c r="I101" s="59">
        <f>TATJANA!I101+RASA!I101</f>
        <v>0</v>
      </c>
      <c r="J101" s="27">
        <f>TATJANA!J101+RASA!J101</f>
        <v>0</v>
      </c>
      <c r="K101" s="59">
        <f>TATJANA!K101+RASA!K101</f>
        <v>0</v>
      </c>
      <c r="L101" s="62">
        <f>TATJANA!L101+RASA!L101</f>
        <v>0</v>
      </c>
      <c r="M101" s="28">
        <f>TATJANA!M101+RASA!M101</f>
        <v>0</v>
      </c>
      <c r="N101" s="62">
        <f>TATJANA!N101+RASA!N101</f>
        <v>0</v>
      </c>
      <c r="O101" s="28">
        <f>TATJANA!O101+RASA!O101</f>
        <v>0</v>
      </c>
      <c r="P101" s="62">
        <f>TATJANA!P101+RASA!P101</f>
        <v>0</v>
      </c>
      <c r="Q101" s="28">
        <f>TATJANA!Q101+RASA!Q101</f>
        <v>0</v>
      </c>
      <c r="R101" s="26">
        <f>TATJANA!R101+RASA!R101</f>
        <v>0</v>
      </c>
      <c r="S101" s="46">
        <f t="shared" si="1"/>
        <v>0</v>
      </c>
    </row>
    <row r="102" spans="1:19" ht="12">
      <c r="A102" s="287" t="s">
        <v>169</v>
      </c>
      <c r="B102" s="276" t="s">
        <v>58</v>
      </c>
      <c r="C102" s="29">
        <f>TATJANA!C102+RASA!C102</f>
        <v>1</v>
      </c>
      <c r="D102" s="30">
        <f>TATJANA!D102+RASA!D102</f>
        <v>3</v>
      </c>
      <c r="E102" s="58">
        <f>TATJANA!E102+RASA!E102</f>
        <v>1</v>
      </c>
      <c r="F102" s="29">
        <f>TATJANA!F102+RASA!F102</f>
        <v>2</v>
      </c>
      <c r="G102" s="61">
        <f>TATJANA!G102+RASA!G102</f>
        <v>0</v>
      </c>
      <c r="H102" s="64">
        <f>TATJANA!H102+RASA!H102</f>
        <v>2</v>
      </c>
      <c r="I102" s="58">
        <f>TATJANA!I102+RASA!I102</f>
        <v>0</v>
      </c>
      <c r="J102" s="32">
        <f>TATJANA!J102+RASA!J102</f>
        <v>1</v>
      </c>
      <c r="K102" s="58">
        <f>TATJANA!K102+RASA!K102</f>
        <v>0</v>
      </c>
      <c r="L102" s="61">
        <f>TATJANA!L102+RASA!L102</f>
        <v>5</v>
      </c>
      <c r="M102" s="33">
        <f>TATJANA!M102+RASA!M102</f>
        <v>10</v>
      </c>
      <c r="N102" s="61">
        <f>TATJANA!N102+RASA!N102</f>
        <v>0</v>
      </c>
      <c r="O102" s="33">
        <f>TATJANA!O102+RASA!O102</f>
        <v>0</v>
      </c>
      <c r="P102" s="61">
        <f>TATJANA!P102+RASA!P102</f>
        <v>0</v>
      </c>
      <c r="Q102" s="33">
        <f>TATJANA!Q102+RASA!Q102</f>
        <v>0</v>
      </c>
      <c r="R102" s="31">
        <f>TATJANA!R102+RASA!R102</f>
        <v>0</v>
      </c>
      <c r="S102" s="50">
        <f t="shared" si="1"/>
        <v>25</v>
      </c>
    </row>
    <row r="103" spans="1:19" ht="12">
      <c r="A103" s="286" t="s">
        <v>170</v>
      </c>
      <c r="B103" s="276" t="s">
        <v>256</v>
      </c>
      <c r="C103" s="24">
        <f>TATJANA!C103+RASA!C103</f>
        <v>2</v>
      </c>
      <c r="D103" s="25">
        <f>TATJANA!D103+RASA!D103</f>
        <v>0</v>
      </c>
      <c r="E103" s="59">
        <f>TATJANA!E103+RASA!E103</f>
        <v>0</v>
      </c>
      <c r="F103" s="24">
        <f>TATJANA!F103+RASA!F103</f>
        <v>2</v>
      </c>
      <c r="G103" s="62">
        <f>TATJANA!G103+RASA!G103</f>
        <v>1</v>
      </c>
      <c r="H103" s="65">
        <f>TATJANA!H103+RASA!H103</f>
        <v>1</v>
      </c>
      <c r="I103" s="59">
        <f>TATJANA!I103+RASA!I103</f>
        <v>0</v>
      </c>
      <c r="J103" s="27">
        <f>TATJANA!J103+RASA!J103</f>
        <v>0</v>
      </c>
      <c r="K103" s="59">
        <f>TATJANA!K103+RASA!K103</f>
        <v>0</v>
      </c>
      <c r="L103" s="62">
        <f>TATJANA!L103+RASA!L103</f>
        <v>1</v>
      </c>
      <c r="M103" s="28">
        <f>TATJANA!M103+RASA!M103</f>
        <v>0</v>
      </c>
      <c r="N103" s="62">
        <f>TATJANA!N103+RASA!N103</f>
        <v>0</v>
      </c>
      <c r="O103" s="28">
        <f>TATJANA!O103+RASA!O103</f>
        <v>0</v>
      </c>
      <c r="P103" s="62">
        <f>TATJANA!P103+RASA!P103</f>
        <v>0</v>
      </c>
      <c r="Q103" s="28">
        <f>TATJANA!Q103+RASA!Q103</f>
        <v>1</v>
      </c>
      <c r="R103" s="26">
        <f>TATJANA!R103+RASA!R103</f>
        <v>0</v>
      </c>
      <c r="S103" s="46">
        <f t="shared" si="1"/>
        <v>8</v>
      </c>
    </row>
    <row r="104" spans="1:19" ht="12">
      <c r="A104" s="287" t="s">
        <v>171</v>
      </c>
      <c r="B104" s="276" t="s">
        <v>214</v>
      </c>
      <c r="C104" s="29">
        <f>TATJANA!C104+RASA!C104</f>
        <v>3</v>
      </c>
      <c r="D104" s="30">
        <f>TATJANA!D104+RASA!D104</f>
        <v>2</v>
      </c>
      <c r="E104" s="58">
        <f>TATJANA!E104+RASA!E104</f>
        <v>2</v>
      </c>
      <c r="F104" s="29">
        <f>TATJANA!F104+RASA!F104</f>
        <v>0</v>
      </c>
      <c r="G104" s="61">
        <f>TATJANA!G104+RASA!G104</f>
        <v>1</v>
      </c>
      <c r="H104" s="64">
        <f>TATJANA!H104+RASA!H104</f>
        <v>0</v>
      </c>
      <c r="I104" s="58">
        <f>TATJANA!I104+RASA!I104</f>
        <v>0</v>
      </c>
      <c r="J104" s="32">
        <f>TATJANA!J104+RASA!J104</f>
        <v>0</v>
      </c>
      <c r="K104" s="58">
        <f>TATJANA!K104+RASA!K104</f>
        <v>1</v>
      </c>
      <c r="L104" s="61">
        <f>TATJANA!L104+RASA!L104</f>
        <v>3</v>
      </c>
      <c r="M104" s="33">
        <f>TATJANA!M104+RASA!M104</f>
        <v>0</v>
      </c>
      <c r="N104" s="61">
        <f>TATJANA!N104+RASA!N104</f>
        <v>0</v>
      </c>
      <c r="O104" s="33">
        <f>TATJANA!O104+RASA!O104</f>
        <v>0</v>
      </c>
      <c r="P104" s="61">
        <f>TATJANA!P104+RASA!P104</f>
        <v>0</v>
      </c>
      <c r="Q104" s="33">
        <f>TATJANA!Q104+RASA!Q104</f>
        <v>2</v>
      </c>
      <c r="R104" s="31">
        <f>TATJANA!R104+RASA!R104</f>
        <v>0</v>
      </c>
      <c r="S104" s="46">
        <f t="shared" si="1"/>
        <v>14</v>
      </c>
    </row>
    <row r="105" spans="1:19" ht="12">
      <c r="A105" s="287" t="s">
        <v>172</v>
      </c>
      <c r="B105" s="276" t="s">
        <v>280</v>
      </c>
      <c r="C105" s="24">
        <f>TATJANA!C105+RASA!C105</f>
        <v>0</v>
      </c>
      <c r="D105" s="25">
        <f>TATJANA!D105+RASA!D105</f>
        <v>3</v>
      </c>
      <c r="E105" s="59">
        <f>TATJANA!E105+RASA!E105</f>
        <v>0</v>
      </c>
      <c r="F105" s="24">
        <f>TATJANA!F105+RASA!F105</f>
        <v>2</v>
      </c>
      <c r="G105" s="62">
        <f>TATJANA!G105+RASA!G105</f>
        <v>3</v>
      </c>
      <c r="H105" s="65">
        <f>TATJANA!H105+RASA!H105</f>
        <v>2</v>
      </c>
      <c r="I105" s="59">
        <f>TATJANA!I105+RASA!I105</f>
        <v>0</v>
      </c>
      <c r="J105" s="27">
        <f>TATJANA!J105+RASA!J105</f>
        <v>1</v>
      </c>
      <c r="K105" s="59">
        <f>TATJANA!K105+RASA!K105</f>
        <v>2</v>
      </c>
      <c r="L105" s="62">
        <f>TATJANA!L105+RASA!L105</f>
        <v>0</v>
      </c>
      <c r="M105" s="28">
        <f>TATJANA!M105+RASA!M105</f>
        <v>0</v>
      </c>
      <c r="N105" s="62">
        <f>TATJANA!N105+RASA!N105</f>
        <v>1</v>
      </c>
      <c r="O105" s="28">
        <f>TATJANA!O105+RASA!O105</f>
        <v>0</v>
      </c>
      <c r="P105" s="62">
        <f>TATJANA!P105+RASA!P105</f>
        <v>0</v>
      </c>
      <c r="Q105" s="28">
        <f>TATJANA!Q105+RASA!Q105</f>
        <v>0</v>
      </c>
      <c r="R105" s="26">
        <f>TATJANA!R105+RASA!R105</f>
        <v>0</v>
      </c>
      <c r="S105" s="46">
        <f t="shared" si="1"/>
        <v>14</v>
      </c>
    </row>
    <row r="106" spans="1:19" ht="12">
      <c r="A106" s="286" t="s">
        <v>173</v>
      </c>
      <c r="B106" s="276" t="s">
        <v>59</v>
      </c>
      <c r="C106" s="29">
        <f>TATJANA!C106+RASA!C106</f>
        <v>3</v>
      </c>
      <c r="D106" s="30">
        <f>TATJANA!D106+RASA!D106</f>
        <v>34</v>
      </c>
      <c r="E106" s="58">
        <f>TATJANA!E106+RASA!E106</f>
        <v>7</v>
      </c>
      <c r="F106" s="29">
        <f>TATJANA!F106+RASA!F106</f>
        <v>7</v>
      </c>
      <c r="G106" s="61">
        <f>TATJANA!G106+RASA!G106</f>
        <v>10</v>
      </c>
      <c r="H106" s="64">
        <f>TATJANA!H106+RASA!H106</f>
        <v>4</v>
      </c>
      <c r="I106" s="58">
        <f>TATJANA!I106+RASA!I106</f>
        <v>8</v>
      </c>
      <c r="J106" s="32">
        <f>TATJANA!J106+RASA!J106</f>
        <v>6</v>
      </c>
      <c r="K106" s="58">
        <f>TATJANA!K106+RASA!K106</f>
        <v>10</v>
      </c>
      <c r="L106" s="61">
        <f>TATJANA!L106+RASA!L106</f>
        <v>8</v>
      </c>
      <c r="M106" s="33">
        <f>TATJANA!M106+RASA!M106</f>
        <v>6</v>
      </c>
      <c r="N106" s="61">
        <f>TATJANA!N106+RASA!N106</f>
        <v>1</v>
      </c>
      <c r="O106" s="33">
        <f>TATJANA!O106+RASA!O106</f>
        <v>1</v>
      </c>
      <c r="P106" s="61">
        <f>TATJANA!P106+RASA!P106</f>
        <v>0</v>
      </c>
      <c r="Q106" s="33">
        <f>TATJANA!Q106+RASA!Q106</f>
        <v>3</v>
      </c>
      <c r="R106" s="31">
        <f>TATJANA!R106+RASA!R106</f>
        <v>0</v>
      </c>
      <c r="S106" s="50">
        <f t="shared" si="1"/>
        <v>108</v>
      </c>
    </row>
    <row r="107" spans="1:19" ht="12">
      <c r="A107" s="287" t="s">
        <v>174</v>
      </c>
      <c r="B107" s="276" t="s">
        <v>60</v>
      </c>
      <c r="C107" s="24">
        <f>TATJANA!C107+RASA!C107</f>
        <v>0</v>
      </c>
      <c r="D107" s="25">
        <f>TATJANA!D107+RASA!D107</f>
        <v>4</v>
      </c>
      <c r="E107" s="59">
        <f>TATJANA!E107+RASA!E107</f>
        <v>0</v>
      </c>
      <c r="F107" s="24">
        <f>TATJANA!F107+RASA!F107</f>
        <v>0</v>
      </c>
      <c r="G107" s="62">
        <f>TATJANA!G107+RASA!G107</f>
        <v>4</v>
      </c>
      <c r="H107" s="65">
        <f>TATJANA!H107+RASA!H107</f>
        <v>2</v>
      </c>
      <c r="I107" s="59">
        <f>TATJANA!I107+RASA!I107</f>
        <v>3</v>
      </c>
      <c r="J107" s="27">
        <f>TATJANA!J107+RASA!J107</f>
        <v>0</v>
      </c>
      <c r="K107" s="59">
        <f>TATJANA!K107+RASA!K107</f>
        <v>2</v>
      </c>
      <c r="L107" s="62">
        <f>TATJANA!L107+RASA!L107</f>
        <v>3</v>
      </c>
      <c r="M107" s="28">
        <f>TATJANA!M107+RASA!M107</f>
        <v>2</v>
      </c>
      <c r="N107" s="62">
        <f>TATJANA!N107+RASA!N107</f>
        <v>2</v>
      </c>
      <c r="O107" s="28">
        <f>TATJANA!O107+RASA!O107</f>
        <v>0</v>
      </c>
      <c r="P107" s="62">
        <f>TATJANA!P107+RASA!P107</f>
        <v>0</v>
      </c>
      <c r="Q107" s="28">
        <f>TATJANA!Q107+RASA!Q107</f>
        <v>0</v>
      </c>
      <c r="R107" s="26">
        <f>TATJANA!R107+RASA!R107</f>
        <v>0</v>
      </c>
      <c r="S107" s="46">
        <f t="shared" si="1"/>
        <v>22</v>
      </c>
    </row>
    <row r="108" spans="1:19" ht="12">
      <c r="A108" s="287" t="s">
        <v>175</v>
      </c>
      <c r="B108" s="276" t="s">
        <v>257</v>
      </c>
      <c r="C108" s="29">
        <f>TATJANA!C108+RASA!C108</f>
        <v>2</v>
      </c>
      <c r="D108" s="30">
        <f>TATJANA!D108+RASA!D108</f>
        <v>3</v>
      </c>
      <c r="E108" s="58">
        <f>TATJANA!E108+RASA!E108</f>
        <v>3</v>
      </c>
      <c r="F108" s="29">
        <f>TATJANA!F108+RASA!F108</f>
        <v>1</v>
      </c>
      <c r="G108" s="61">
        <f>TATJANA!G108+RASA!G108</f>
        <v>5</v>
      </c>
      <c r="H108" s="64">
        <f>TATJANA!H108+RASA!H108</f>
        <v>13</v>
      </c>
      <c r="I108" s="58">
        <f>TATJANA!I108+RASA!I108</f>
        <v>5</v>
      </c>
      <c r="J108" s="32">
        <f>TATJANA!J108+RASA!J108</f>
        <v>5</v>
      </c>
      <c r="K108" s="58">
        <f>TATJANA!K108+RASA!K108</f>
        <v>5</v>
      </c>
      <c r="L108" s="61">
        <f>TATJANA!L108+RASA!L108</f>
        <v>13</v>
      </c>
      <c r="M108" s="33">
        <f>TATJANA!M108+RASA!M108</f>
        <v>9</v>
      </c>
      <c r="N108" s="61">
        <f>TATJANA!N108+RASA!N108</f>
        <v>0</v>
      </c>
      <c r="O108" s="33">
        <f>TATJANA!O108+RASA!O108</f>
        <v>0</v>
      </c>
      <c r="P108" s="61">
        <f>TATJANA!P108+RASA!P108</f>
        <v>0</v>
      </c>
      <c r="Q108" s="33">
        <f>TATJANA!Q108+RASA!Q108</f>
        <v>10</v>
      </c>
      <c r="R108" s="31">
        <f>TATJANA!R108+RASA!R108</f>
        <v>2</v>
      </c>
      <c r="S108" s="46">
        <f t="shared" si="1"/>
        <v>76</v>
      </c>
    </row>
    <row r="109" spans="1:19" ht="12">
      <c r="A109" s="286" t="s">
        <v>176</v>
      </c>
      <c r="B109" s="276" t="s">
        <v>258</v>
      </c>
      <c r="C109" s="24">
        <f>TATJANA!C109+RASA!C109</f>
        <v>0</v>
      </c>
      <c r="D109" s="25">
        <f>TATJANA!D109+RASA!D109</f>
        <v>18</v>
      </c>
      <c r="E109" s="59">
        <f>TATJANA!E109+RASA!E109</f>
        <v>8</v>
      </c>
      <c r="F109" s="24">
        <f>TATJANA!F109+RASA!F109</f>
        <v>3</v>
      </c>
      <c r="G109" s="62">
        <f>TATJANA!G109+RASA!G109</f>
        <v>3</v>
      </c>
      <c r="H109" s="65">
        <f>TATJANA!H109+RASA!H109</f>
        <v>1</v>
      </c>
      <c r="I109" s="59">
        <f>TATJANA!I109+RASA!I109</f>
        <v>4</v>
      </c>
      <c r="J109" s="27">
        <f>TATJANA!J109+RASA!J109</f>
        <v>1</v>
      </c>
      <c r="K109" s="59">
        <f>TATJANA!K109+RASA!K109</f>
        <v>3</v>
      </c>
      <c r="L109" s="62">
        <f>TATJANA!L109+RASA!L109</f>
        <v>7</v>
      </c>
      <c r="M109" s="28">
        <f>TATJANA!M109+RASA!M109</f>
        <v>7</v>
      </c>
      <c r="N109" s="62">
        <f>TATJANA!N109+RASA!N109</f>
        <v>0</v>
      </c>
      <c r="O109" s="28">
        <f>TATJANA!O109+RASA!O109</f>
        <v>0</v>
      </c>
      <c r="P109" s="62">
        <f>TATJANA!P109+RASA!P109</f>
        <v>0</v>
      </c>
      <c r="Q109" s="28">
        <f>TATJANA!Q109+RASA!Q109</f>
        <v>1</v>
      </c>
      <c r="R109" s="26">
        <f>TATJANA!R109+RASA!R109</f>
        <v>0</v>
      </c>
      <c r="S109" s="46">
        <f t="shared" si="1"/>
        <v>56</v>
      </c>
    </row>
    <row r="110" spans="1:19" ht="12">
      <c r="A110" s="287" t="s">
        <v>177</v>
      </c>
      <c r="B110" s="276" t="s">
        <v>259</v>
      </c>
      <c r="C110" s="29">
        <f>TATJANA!C110+RASA!C110</f>
        <v>1</v>
      </c>
      <c r="D110" s="30">
        <f>TATJANA!D110+RASA!D110</f>
        <v>2</v>
      </c>
      <c r="E110" s="58">
        <f>TATJANA!E110+RASA!E110</f>
        <v>0</v>
      </c>
      <c r="F110" s="29">
        <f>TATJANA!F110+RASA!F110</f>
        <v>7</v>
      </c>
      <c r="G110" s="61">
        <f>TATJANA!G110+RASA!G110</f>
        <v>0</v>
      </c>
      <c r="H110" s="64">
        <f>TATJANA!H110+RASA!H110</f>
        <v>2</v>
      </c>
      <c r="I110" s="58">
        <f>TATJANA!I110+RASA!I110</f>
        <v>0</v>
      </c>
      <c r="J110" s="32">
        <f>TATJANA!J110+RASA!J110</f>
        <v>0</v>
      </c>
      <c r="K110" s="58">
        <f>TATJANA!K110+RASA!K110</f>
        <v>0</v>
      </c>
      <c r="L110" s="61">
        <f>TATJANA!L110+RASA!L110</f>
        <v>0</v>
      </c>
      <c r="M110" s="33">
        <f>TATJANA!M110+RASA!M110</f>
        <v>0</v>
      </c>
      <c r="N110" s="61">
        <f>TATJANA!N110+RASA!N110</f>
        <v>0</v>
      </c>
      <c r="O110" s="33">
        <f>TATJANA!O110+RASA!O110</f>
        <v>0</v>
      </c>
      <c r="P110" s="61">
        <f>TATJANA!P110+RASA!P110</f>
        <v>0</v>
      </c>
      <c r="Q110" s="33">
        <f>TATJANA!Q110+RASA!Q110</f>
        <v>0</v>
      </c>
      <c r="R110" s="31">
        <f>TATJANA!R110+RASA!R110</f>
        <v>0</v>
      </c>
      <c r="S110" s="50">
        <f t="shared" si="1"/>
        <v>12</v>
      </c>
    </row>
    <row r="111" spans="1:19" ht="12">
      <c r="A111" s="287" t="s">
        <v>178</v>
      </c>
      <c r="B111" s="276" t="s">
        <v>260</v>
      </c>
      <c r="C111" s="24">
        <f>TATJANA!C111+RASA!C111</f>
        <v>4</v>
      </c>
      <c r="D111" s="25">
        <f>TATJANA!D111+RASA!D111</f>
        <v>2</v>
      </c>
      <c r="E111" s="59">
        <f>TATJANA!E111+RASA!E111</f>
        <v>4</v>
      </c>
      <c r="F111" s="24">
        <f>TATJANA!F111+RASA!F111</f>
        <v>11</v>
      </c>
      <c r="G111" s="62">
        <f>TATJANA!G111+RASA!G111</f>
        <v>1</v>
      </c>
      <c r="H111" s="65">
        <f>TATJANA!H111+RASA!H111</f>
        <v>7</v>
      </c>
      <c r="I111" s="59">
        <f>TATJANA!I111+RASA!I111</f>
        <v>3</v>
      </c>
      <c r="J111" s="27">
        <f>TATJANA!J111+RASA!J111</f>
        <v>3</v>
      </c>
      <c r="K111" s="59">
        <f>TATJANA!K111+RASA!K111</f>
        <v>3</v>
      </c>
      <c r="L111" s="62">
        <f>TATJANA!L111+RASA!L111</f>
        <v>3</v>
      </c>
      <c r="M111" s="28">
        <f>TATJANA!M111+RASA!M111</f>
        <v>7</v>
      </c>
      <c r="N111" s="62">
        <f>TATJANA!N111+RASA!N111</f>
        <v>0</v>
      </c>
      <c r="O111" s="28">
        <f>TATJANA!O111+RASA!O111</f>
        <v>0</v>
      </c>
      <c r="P111" s="62">
        <f>TATJANA!P111+RASA!P111</f>
        <v>0</v>
      </c>
      <c r="Q111" s="28">
        <f>TATJANA!Q111+RASA!Q111</f>
        <v>5</v>
      </c>
      <c r="R111" s="26">
        <f>TATJANA!R111+RASA!R111</f>
        <v>0</v>
      </c>
      <c r="S111" s="46">
        <f t="shared" si="1"/>
        <v>53</v>
      </c>
    </row>
    <row r="112" spans="1:19" ht="12">
      <c r="A112" s="286" t="s">
        <v>179</v>
      </c>
      <c r="B112" s="276" t="s">
        <v>61</v>
      </c>
      <c r="C112" s="29">
        <f>TATJANA!C112+RASA!C112</f>
        <v>0</v>
      </c>
      <c r="D112" s="30">
        <f>TATJANA!D112+RASA!D112</f>
        <v>0</v>
      </c>
      <c r="E112" s="58">
        <f>TATJANA!E112+RASA!E112</f>
        <v>0</v>
      </c>
      <c r="F112" s="29">
        <f>TATJANA!F112+RASA!F112</f>
        <v>0</v>
      </c>
      <c r="G112" s="61">
        <f>TATJANA!G112+RASA!G112</f>
        <v>0</v>
      </c>
      <c r="H112" s="64">
        <f>TATJANA!H112+RASA!H112</f>
        <v>0</v>
      </c>
      <c r="I112" s="58">
        <f>TATJANA!I112+RASA!I112</f>
        <v>0</v>
      </c>
      <c r="J112" s="32">
        <f>TATJANA!J112+RASA!J112</f>
        <v>0</v>
      </c>
      <c r="K112" s="58">
        <f>TATJANA!K112+RASA!K112</f>
        <v>0</v>
      </c>
      <c r="L112" s="61">
        <f>TATJANA!L112+RASA!L112</f>
        <v>0</v>
      </c>
      <c r="M112" s="33">
        <f>TATJANA!M112+RASA!M112</f>
        <v>0</v>
      </c>
      <c r="N112" s="61">
        <f>TATJANA!N112+RASA!N112</f>
        <v>0</v>
      </c>
      <c r="O112" s="33">
        <f>TATJANA!O112+RASA!O112</f>
        <v>0</v>
      </c>
      <c r="P112" s="61">
        <f>TATJANA!P112+RASA!P112</f>
        <v>0</v>
      </c>
      <c r="Q112" s="33">
        <f>TATJANA!Q112+RASA!Q112</f>
        <v>0</v>
      </c>
      <c r="R112" s="31">
        <f>TATJANA!R112+RASA!R112</f>
        <v>0</v>
      </c>
      <c r="S112" s="46">
        <f t="shared" si="1"/>
        <v>0</v>
      </c>
    </row>
    <row r="113" spans="1:19" ht="12">
      <c r="A113" s="287" t="s">
        <v>180</v>
      </c>
      <c r="B113" s="276" t="s">
        <v>62</v>
      </c>
      <c r="C113" s="24">
        <f>TATJANA!C113+RASA!C113</f>
        <v>0</v>
      </c>
      <c r="D113" s="25">
        <f>TATJANA!D113+RASA!D113</f>
        <v>0</v>
      </c>
      <c r="E113" s="59">
        <f>TATJANA!E113+RASA!E113</f>
        <v>0</v>
      </c>
      <c r="F113" s="24">
        <f>TATJANA!F113+RASA!F113</f>
        <v>0</v>
      </c>
      <c r="G113" s="62">
        <f>TATJANA!G113+RASA!G113</f>
        <v>1</v>
      </c>
      <c r="H113" s="65">
        <f>TATJANA!H113+RASA!H113</f>
        <v>4</v>
      </c>
      <c r="I113" s="59">
        <f>TATJANA!I113+RASA!I113</f>
        <v>0</v>
      </c>
      <c r="J113" s="27">
        <f>TATJANA!J113+RASA!J113</f>
        <v>1</v>
      </c>
      <c r="K113" s="59">
        <f>TATJANA!K113+RASA!K113</f>
        <v>2</v>
      </c>
      <c r="L113" s="62">
        <f>TATJANA!L113+RASA!L113</f>
        <v>1</v>
      </c>
      <c r="M113" s="28">
        <f>TATJANA!M113+RASA!M113</f>
        <v>1</v>
      </c>
      <c r="N113" s="62">
        <f>TATJANA!N113+RASA!N113</f>
        <v>0</v>
      </c>
      <c r="O113" s="28">
        <f>TATJANA!O113+RASA!O113</f>
        <v>0</v>
      </c>
      <c r="P113" s="62">
        <f>TATJANA!P113+RASA!P113</f>
        <v>0</v>
      </c>
      <c r="Q113" s="28">
        <f>TATJANA!Q113+RASA!Q113</f>
        <v>2</v>
      </c>
      <c r="R113" s="26">
        <f>TATJANA!R113+RASA!R113</f>
        <v>1</v>
      </c>
      <c r="S113" s="46">
        <f t="shared" si="1"/>
        <v>13</v>
      </c>
    </row>
    <row r="114" spans="1:19" ht="12">
      <c r="A114" s="287" t="s">
        <v>181</v>
      </c>
      <c r="B114" s="276" t="s">
        <v>282</v>
      </c>
      <c r="C114" s="29">
        <f>TATJANA!C114+RASA!C114</f>
        <v>0</v>
      </c>
      <c r="D114" s="30">
        <f>TATJANA!D114+RASA!D114</f>
        <v>0</v>
      </c>
      <c r="E114" s="58">
        <f>TATJANA!E114+RASA!E114</f>
        <v>0</v>
      </c>
      <c r="F114" s="29">
        <f>TATJANA!F114+RASA!F114</f>
        <v>3</v>
      </c>
      <c r="G114" s="61">
        <f>TATJANA!G114+RASA!G114</f>
        <v>0</v>
      </c>
      <c r="H114" s="64">
        <f>TATJANA!H114+RASA!H114</f>
        <v>0</v>
      </c>
      <c r="I114" s="58">
        <f>TATJANA!I114+RASA!I114</f>
        <v>0</v>
      </c>
      <c r="J114" s="32">
        <f>TATJANA!J114+RASA!J114</f>
        <v>0</v>
      </c>
      <c r="K114" s="58">
        <f>TATJANA!K114+RASA!K114</f>
        <v>0</v>
      </c>
      <c r="L114" s="61">
        <f>TATJANA!L114+RASA!L114</f>
        <v>1</v>
      </c>
      <c r="M114" s="33">
        <f>TATJANA!M114+RASA!M114</f>
        <v>0</v>
      </c>
      <c r="N114" s="61">
        <f>TATJANA!N114+RASA!N114</f>
        <v>0</v>
      </c>
      <c r="O114" s="33">
        <f>TATJANA!O114+RASA!O114</f>
        <v>0</v>
      </c>
      <c r="P114" s="61">
        <f>TATJANA!P114+RASA!P114</f>
        <v>0</v>
      </c>
      <c r="Q114" s="33">
        <f>TATJANA!Q114+RASA!Q114</f>
        <v>2</v>
      </c>
      <c r="R114" s="31">
        <f>TATJANA!R114+RASA!R114</f>
        <v>0</v>
      </c>
      <c r="S114" s="50">
        <f t="shared" si="1"/>
        <v>6</v>
      </c>
    </row>
    <row r="115" spans="1:19" ht="12">
      <c r="A115" s="286" t="s">
        <v>182</v>
      </c>
      <c r="B115" s="276" t="s">
        <v>261</v>
      </c>
      <c r="C115" s="24">
        <f>TATJANA!C115+RASA!C115</f>
        <v>1</v>
      </c>
      <c r="D115" s="25">
        <f>TATJANA!D115+RASA!D115</f>
        <v>35</v>
      </c>
      <c r="E115" s="59">
        <f>TATJANA!E115+RASA!E115</f>
        <v>5</v>
      </c>
      <c r="F115" s="24">
        <f>TATJANA!F115+RASA!F115</f>
        <v>4</v>
      </c>
      <c r="G115" s="62">
        <f>TATJANA!G115+RASA!G115</f>
        <v>12</v>
      </c>
      <c r="H115" s="65">
        <f>TATJANA!H115+RASA!H115</f>
        <v>1</v>
      </c>
      <c r="I115" s="59">
        <f>TATJANA!I115+RASA!I115</f>
        <v>10</v>
      </c>
      <c r="J115" s="27">
        <f>TATJANA!J115+RASA!J115</f>
        <v>1</v>
      </c>
      <c r="K115" s="59">
        <f>TATJANA!K115+RASA!K115</f>
        <v>23</v>
      </c>
      <c r="L115" s="62">
        <f>TATJANA!L115+RASA!L115</f>
        <v>5</v>
      </c>
      <c r="M115" s="28">
        <f>TATJANA!M115+RASA!M115</f>
        <v>2</v>
      </c>
      <c r="N115" s="62">
        <f>TATJANA!N115+RASA!N115</f>
        <v>3</v>
      </c>
      <c r="O115" s="28">
        <f>TATJANA!O115+RASA!O115</f>
        <v>1</v>
      </c>
      <c r="P115" s="62">
        <f>TATJANA!P115+RASA!P115</f>
        <v>0</v>
      </c>
      <c r="Q115" s="28">
        <f>TATJANA!Q115+RASA!Q115</f>
        <v>3</v>
      </c>
      <c r="R115" s="26">
        <f>TATJANA!R115+RASA!R115</f>
        <v>1</v>
      </c>
      <c r="S115" s="46">
        <f t="shared" si="1"/>
        <v>107</v>
      </c>
    </row>
    <row r="116" spans="1:19" ht="12">
      <c r="A116" s="287" t="s">
        <v>183</v>
      </c>
      <c r="B116" s="276" t="s">
        <v>262</v>
      </c>
      <c r="C116" s="29">
        <f>TATJANA!C116+RASA!C116</f>
        <v>17</v>
      </c>
      <c r="D116" s="30">
        <f>TATJANA!D116+RASA!D116</f>
        <v>1</v>
      </c>
      <c r="E116" s="58">
        <f>TATJANA!E116+RASA!E116</f>
        <v>4</v>
      </c>
      <c r="F116" s="29">
        <f>TATJANA!F116+RASA!F116</f>
        <v>18</v>
      </c>
      <c r="G116" s="61">
        <f>TATJANA!G116+RASA!G116</f>
        <v>2</v>
      </c>
      <c r="H116" s="64">
        <f>TATJANA!H116+RASA!H116</f>
        <v>5</v>
      </c>
      <c r="I116" s="58">
        <f>TATJANA!I116+RASA!I116</f>
        <v>0</v>
      </c>
      <c r="J116" s="32">
        <f>TATJANA!J116+RASA!J116</f>
        <v>9</v>
      </c>
      <c r="K116" s="58">
        <f>TATJANA!K116+RASA!K116</f>
        <v>5</v>
      </c>
      <c r="L116" s="61">
        <f>TATJANA!L116+RASA!L116</f>
        <v>4</v>
      </c>
      <c r="M116" s="33">
        <f>TATJANA!M116+RASA!M116</f>
        <v>10</v>
      </c>
      <c r="N116" s="61">
        <f>TATJANA!N116+RASA!N116</f>
        <v>0</v>
      </c>
      <c r="O116" s="33">
        <f>TATJANA!O116+RASA!O116</f>
        <v>0</v>
      </c>
      <c r="P116" s="61">
        <f>TATJANA!P116+RASA!P116</f>
        <v>0</v>
      </c>
      <c r="Q116" s="33">
        <f>TATJANA!Q116+RASA!Q116</f>
        <v>2</v>
      </c>
      <c r="R116" s="31">
        <f>TATJANA!R116+RASA!R116</f>
        <v>2</v>
      </c>
      <c r="S116" s="46">
        <f t="shared" si="1"/>
        <v>79</v>
      </c>
    </row>
    <row r="117" spans="1:19" ht="12">
      <c r="A117" s="287" t="s">
        <v>184</v>
      </c>
      <c r="B117" s="279" t="s">
        <v>263</v>
      </c>
      <c r="C117" s="24">
        <f>TATJANA!C117+RASA!C117</f>
        <v>7</v>
      </c>
      <c r="D117" s="25">
        <f>TATJANA!D117+RASA!D117</f>
        <v>0</v>
      </c>
      <c r="E117" s="59">
        <f>TATJANA!E117+RASA!E117</f>
        <v>1</v>
      </c>
      <c r="F117" s="24">
        <f>TATJANA!F117+RASA!F117</f>
        <v>47</v>
      </c>
      <c r="G117" s="62">
        <f>TATJANA!G117+RASA!G117</f>
        <v>2</v>
      </c>
      <c r="H117" s="65">
        <f>TATJANA!H117+RASA!H117</f>
        <v>1</v>
      </c>
      <c r="I117" s="59">
        <f>TATJANA!I117+RASA!I117</f>
        <v>1</v>
      </c>
      <c r="J117" s="27">
        <f>TATJANA!J117+RASA!J117</f>
        <v>3</v>
      </c>
      <c r="K117" s="59">
        <f>TATJANA!K117+RASA!K117</f>
        <v>5</v>
      </c>
      <c r="L117" s="62">
        <f>TATJANA!L117+RASA!L117</f>
        <v>2</v>
      </c>
      <c r="M117" s="28">
        <f>TATJANA!M117+RASA!M117</f>
        <v>4</v>
      </c>
      <c r="N117" s="62">
        <f>TATJANA!N117+RASA!N117</f>
        <v>0</v>
      </c>
      <c r="O117" s="28">
        <f>TATJANA!O117+RASA!O117</f>
        <v>0</v>
      </c>
      <c r="P117" s="62">
        <f>TATJANA!P117+RASA!P117</f>
        <v>0</v>
      </c>
      <c r="Q117" s="28">
        <f>TATJANA!Q117+RASA!Q117</f>
        <v>0</v>
      </c>
      <c r="R117" s="26">
        <f>TATJANA!R117+RASA!R117</f>
        <v>0</v>
      </c>
      <c r="S117" s="46">
        <f t="shared" si="1"/>
        <v>73</v>
      </c>
    </row>
    <row r="118" spans="1:19" ht="12">
      <c r="A118" s="286" t="s">
        <v>185</v>
      </c>
      <c r="B118" s="276" t="s">
        <v>264</v>
      </c>
      <c r="C118" s="29">
        <f>TATJANA!C118+RASA!C118</f>
        <v>0</v>
      </c>
      <c r="D118" s="30">
        <f>TATJANA!D118+RASA!D118</f>
        <v>7</v>
      </c>
      <c r="E118" s="58">
        <f>TATJANA!E118+RASA!E118</f>
        <v>3</v>
      </c>
      <c r="F118" s="29">
        <f>TATJANA!F118+RASA!F118</f>
        <v>1</v>
      </c>
      <c r="G118" s="61">
        <f>TATJANA!G118+RASA!G118</f>
        <v>1</v>
      </c>
      <c r="H118" s="64">
        <f>TATJANA!H118+RASA!H118</f>
        <v>2</v>
      </c>
      <c r="I118" s="58">
        <f>TATJANA!I118+RASA!I118</f>
        <v>1</v>
      </c>
      <c r="J118" s="32">
        <f>TATJANA!J118+RASA!J118</f>
        <v>0</v>
      </c>
      <c r="K118" s="58">
        <f>TATJANA!K118+RASA!K118</f>
        <v>6</v>
      </c>
      <c r="L118" s="61">
        <f>TATJANA!L118+RASA!L118</f>
        <v>8</v>
      </c>
      <c r="M118" s="33">
        <f>TATJANA!M118+RASA!M118</f>
        <v>2</v>
      </c>
      <c r="N118" s="61">
        <f>TATJANA!N118+RASA!N118</f>
        <v>2</v>
      </c>
      <c r="O118" s="33">
        <f>TATJANA!O118+RASA!O118</f>
        <v>0</v>
      </c>
      <c r="P118" s="61">
        <f>TATJANA!P118+RASA!P118</f>
        <v>0</v>
      </c>
      <c r="Q118" s="33">
        <f>TATJANA!Q118+RASA!Q118</f>
        <v>1</v>
      </c>
      <c r="R118" s="31">
        <f>TATJANA!R118+RASA!R118</f>
        <v>0</v>
      </c>
      <c r="S118" s="50">
        <f t="shared" si="1"/>
        <v>34</v>
      </c>
    </row>
    <row r="119" spans="1:19" ht="12">
      <c r="A119" s="287" t="s">
        <v>186</v>
      </c>
      <c r="B119" s="276" t="s">
        <v>63</v>
      </c>
      <c r="C119" s="24">
        <f>TATJANA!C119+RASA!C119</f>
        <v>0</v>
      </c>
      <c r="D119" s="25">
        <f>TATJANA!D119+RASA!D119</f>
        <v>11</v>
      </c>
      <c r="E119" s="59">
        <f>TATJANA!E119+RASA!E119</f>
        <v>0</v>
      </c>
      <c r="F119" s="24">
        <f>TATJANA!F119+RASA!F119</f>
        <v>0</v>
      </c>
      <c r="G119" s="62">
        <f>TATJANA!G119+RASA!G119</f>
        <v>1</v>
      </c>
      <c r="H119" s="65">
        <f>TATJANA!H119+RASA!H119</f>
        <v>0</v>
      </c>
      <c r="I119" s="59">
        <f>TATJANA!I119+RASA!I119</f>
        <v>0</v>
      </c>
      <c r="J119" s="27">
        <f>TATJANA!J119+RASA!J119</f>
        <v>0</v>
      </c>
      <c r="K119" s="59">
        <f>TATJANA!K119+RASA!K119</f>
        <v>0</v>
      </c>
      <c r="L119" s="62">
        <f>TATJANA!L119+RASA!L119</f>
        <v>2</v>
      </c>
      <c r="M119" s="28">
        <f>TATJANA!M119+RASA!M119</f>
        <v>2</v>
      </c>
      <c r="N119" s="62">
        <f>TATJANA!N119+RASA!N119</f>
        <v>8</v>
      </c>
      <c r="O119" s="28">
        <f>TATJANA!O119+RASA!O119</f>
        <v>0</v>
      </c>
      <c r="P119" s="62">
        <f>TATJANA!P119+RASA!P119</f>
        <v>0</v>
      </c>
      <c r="Q119" s="28">
        <f>TATJANA!Q119+RASA!Q119</f>
        <v>2</v>
      </c>
      <c r="R119" s="26">
        <f>TATJANA!R119+RASA!R119</f>
        <v>0</v>
      </c>
      <c r="S119" s="46">
        <f t="shared" si="1"/>
        <v>26</v>
      </c>
    </row>
    <row r="120" spans="1:19" ht="12">
      <c r="A120" s="288" t="s">
        <v>187</v>
      </c>
      <c r="B120" s="278" t="s">
        <v>265</v>
      </c>
      <c r="C120" s="77">
        <f>TATJANA!C120+RASA!C120</f>
        <v>2</v>
      </c>
      <c r="D120" s="78">
        <f>TATJANA!D120+RASA!D120</f>
        <v>10</v>
      </c>
      <c r="E120" s="79">
        <f>TATJANA!E120+RASA!E120</f>
        <v>10</v>
      </c>
      <c r="F120" s="77">
        <f>TATJANA!F120+RASA!F120</f>
        <v>3</v>
      </c>
      <c r="G120" s="80">
        <f>TATJANA!G120+RASA!G120</f>
        <v>10</v>
      </c>
      <c r="H120" s="81">
        <f>TATJANA!H120+RASA!H120</f>
        <v>3</v>
      </c>
      <c r="I120" s="79">
        <f>TATJANA!I120+RASA!I120</f>
        <v>3</v>
      </c>
      <c r="J120" s="82">
        <f>TATJANA!J120+RASA!J120</f>
        <v>1</v>
      </c>
      <c r="K120" s="79">
        <f>TATJANA!K120+RASA!K120</f>
        <v>10</v>
      </c>
      <c r="L120" s="80">
        <f>TATJANA!L120+RASA!L120</f>
        <v>21</v>
      </c>
      <c r="M120" s="83">
        <f>TATJANA!M120+RASA!M120</f>
        <v>15</v>
      </c>
      <c r="N120" s="80">
        <f>TATJANA!N120+RASA!N120</f>
        <v>6</v>
      </c>
      <c r="O120" s="83">
        <f>TATJANA!O120+RASA!O120</f>
        <v>2</v>
      </c>
      <c r="P120" s="80">
        <f>TATJANA!P120+RASA!P120</f>
        <v>0</v>
      </c>
      <c r="Q120" s="83">
        <f>TATJANA!Q120+RASA!Q120</f>
        <v>10</v>
      </c>
      <c r="R120" s="84">
        <f>TATJANA!R120+RASA!R120</f>
        <v>0</v>
      </c>
      <c r="S120" s="49">
        <f t="shared" si="1"/>
        <v>106</v>
      </c>
    </row>
    <row r="121" spans="1:19" ht="12">
      <c r="A121" s="291" t="s">
        <v>188</v>
      </c>
      <c r="B121" s="279" t="s">
        <v>266</v>
      </c>
      <c r="C121" s="69">
        <f>TATJANA!C121+RASA!C121</f>
        <v>2</v>
      </c>
      <c r="D121" s="70">
        <f>TATJANA!D121+RASA!D121</f>
        <v>3</v>
      </c>
      <c r="E121" s="71">
        <f>TATJANA!E121+RASA!E121</f>
        <v>1</v>
      </c>
      <c r="F121" s="69">
        <f>TATJANA!F121+RASA!F121</f>
        <v>15</v>
      </c>
      <c r="G121" s="72">
        <f>TATJANA!G121+RASA!G121</f>
        <v>4</v>
      </c>
      <c r="H121" s="73">
        <f>TATJANA!H121+RASA!H121</f>
        <v>11</v>
      </c>
      <c r="I121" s="71">
        <f>TATJANA!I121+RASA!I121</f>
        <v>5</v>
      </c>
      <c r="J121" s="74">
        <f>TATJANA!J121+RASA!J121</f>
        <v>4</v>
      </c>
      <c r="K121" s="71">
        <f>TATJANA!K121+RASA!K121</f>
        <v>3</v>
      </c>
      <c r="L121" s="72">
        <f>TATJANA!L121+RASA!L121</f>
        <v>12</v>
      </c>
      <c r="M121" s="75">
        <f>TATJANA!M121+RASA!M121</f>
        <v>4</v>
      </c>
      <c r="N121" s="72">
        <f>TATJANA!N121+RASA!N121</f>
        <v>0</v>
      </c>
      <c r="O121" s="75">
        <f>TATJANA!O121+RASA!O121</f>
        <v>1</v>
      </c>
      <c r="P121" s="72">
        <f>TATJANA!P121+RASA!P121</f>
        <v>0</v>
      </c>
      <c r="Q121" s="75">
        <f>TATJANA!Q121+RASA!Q121</f>
        <v>10</v>
      </c>
      <c r="R121" s="76">
        <f>TATJANA!R121+RASA!R121</f>
        <v>2</v>
      </c>
      <c r="S121" s="48">
        <f t="shared" si="1"/>
        <v>77</v>
      </c>
    </row>
    <row r="122" spans="1:19" ht="12">
      <c r="A122" s="287" t="s">
        <v>189</v>
      </c>
      <c r="B122" s="276" t="s">
        <v>64</v>
      </c>
      <c r="C122" s="29">
        <f>TATJANA!C122+RASA!C122</f>
        <v>2</v>
      </c>
      <c r="D122" s="30">
        <f>TATJANA!D122+RASA!D122</f>
        <v>0</v>
      </c>
      <c r="E122" s="58">
        <f>TATJANA!E122+RASA!E122</f>
        <v>0</v>
      </c>
      <c r="F122" s="29">
        <f>TATJANA!F122+RASA!F122</f>
        <v>0</v>
      </c>
      <c r="G122" s="61">
        <f>TATJANA!G122+RASA!G122</f>
        <v>0</v>
      </c>
      <c r="H122" s="64">
        <f>TATJANA!H122+RASA!H122</f>
        <v>0</v>
      </c>
      <c r="I122" s="58">
        <f>TATJANA!I122+RASA!I122</f>
        <v>0</v>
      </c>
      <c r="J122" s="32">
        <f>TATJANA!J122+RASA!J122</f>
        <v>0</v>
      </c>
      <c r="K122" s="58">
        <f>TATJANA!K122+RASA!K122</f>
        <v>0</v>
      </c>
      <c r="L122" s="61">
        <f>TATJANA!L122+RASA!L122</f>
        <v>1</v>
      </c>
      <c r="M122" s="33">
        <f>TATJANA!M122+RASA!M122</f>
        <v>0</v>
      </c>
      <c r="N122" s="61">
        <f>TATJANA!N122+RASA!N122</f>
        <v>2</v>
      </c>
      <c r="O122" s="33">
        <f>TATJANA!O122+RASA!O122</f>
        <v>0</v>
      </c>
      <c r="P122" s="61">
        <f>TATJANA!P122+RASA!P122</f>
        <v>0</v>
      </c>
      <c r="Q122" s="33">
        <f>TATJANA!Q122+RASA!Q122</f>
        <v>0</v>
      </c>
      <c r="R122" s="31">
        <f>TATJANA!R122+RASA!R122</f>
        <v>0</v>
      </c>
      <c r="S122" s="50">
        <f t="shared" si="1"/>
        <v>5</v>
      </c>
    </row>
    <row r="123" spans="1:19" ht="12">
      <c r="A123" s="287" t="s">
        <v>190</v>
      </c>
      <c r="B123" s="276" t="s">
        <v>292</v>
      </c>
      <c r="C123" s="24">
        <f>TATJANA!C123+RASA!C123</f>
        <v>0</v>
      </c>
      <c r="D123" s="25">
        <f>TATJANA!D123+RASA!D123</f>
        <v>8</v>
      </c>
      <c r="E123" s="59">
        <f>TATJANA!E123+RASA!E123</f>
        <v>0</v>
      </c>
      <c r="F123" s="24">
        <f>TATJANA!F123+RASA!F123</f>
        <v>0</v>
      </c>
      <c r="G123" s="62">
        <f>TATJANA!G123+RASA!G123</f>
        <v>0</v>
      </c>
      <c r="H123" s="65">
        <f>TATJANA!H123+RASA!H123</f>
        <v>0</v>
      </c>
      <c r="I123" s="59">
        <f>TATJANA!I123+RASA!I123</f>
        <v>0</v>
      </c>
      <c r="J123" s="27">
        <f>TATJANA!J123+RASA!J123</f>
        <v>0</v>
      </c>
      <c r="K123" s="59">
        <f>TATJANA!K123+RASA!K123</f>
        <v>0</v>
      </c>
      <c r="L123" s="62">
        <f>TATJANA!L123+RASA!L123</f>
        <v>0</v>
      </c>
      <c r="M123" s="28">
        <f>TATJANA!M123+RASA!M123</f>
        <v>0</v>
      </c>
      <c r="N123" s="62">
        <f>TATJANA!N123+RASA!N123</f>
        <v>2</v>
      </c>
      <c r="O123" s="28">
        <f>TATJANA!O123+RASA!O123</f>
        <v>0</v>
      </c>
      <c r="P123" s="62">
        <f>TATJANA!P123+RASA!P123</f>
        <v>0</v>
      </c>
      <c r="Q123" s="28">
        <f>TATJANA!Q123+RASA!Q123</f>
        <v>0</v>
      </c>
      <c r="R123" s="26">
        <f>TATJANA!R123+RASA!R123</f>
        <v>0</v>
      </c>
      <c r="S123" s="46">
        <f t="shared" si="1"/>
        <v>10</v>
      </c>
    </row>
    <row r="124" spans="1:19" ht="12">
      <c r="A124" s="286" t="s">
        <v>191</v>
      </c>
      <c r="B124" s="276" t="s">
        <v>267</v>
      </c>
      <c r="C124" s="29">
        <f>TATJANA!C124+RASA!C124</f>
        <v>4</v>
      </c>
      <c r="D124" s="30">
        <f>TATJANA!D124+RASA!D124</f>
        <v>1</v>
      </c>
      <c r="E124" s="58">
        <f>TATJANA!E124+RASA!E124</f>
        <v>0</v>
      </c>
      <c r="F124" s="29">
        <f>TATJANA!F124+RASA!F124</f>
        <v>2</v>
      </c>
      <c r="G124" s="61">
        <f>TATJANA!G124+RASA!G124</f>
        <v>0</v>
      </c>
      <c r="H124" s="64">
        <f>TATJANA!H124+RASA!H124</f>
        <v>0</v>
      </c>
      <c r="I124" s="58">
        <f>TATJANA!I124+RASA!I124</f>
        <v>0</v>
      </c>
      <c r="J124" s="32">
        <f>TATJANA!J124+RASA!J124</f>
        <v>1</v>
      </c>
      <c r="K124" s="58">
        <f>TATJANA!K124+RASA!K124</f>
        <v>1</v>
      </c>
      <c r="L124" s="61">
        <f>TATJANA!L124+RASA!L124</f>
        <v>0</v>
      </c>
      <c r="M124" s="33">
        <f>TATJANA!M124+RASA!M124</f>
        <v>0</v>
      </c>
      <c r="N124" s="61">
        <f>TATJANA!N124+RASA!N124</f>
        <v>0</v>
      </c>
      <c r="O124" s="33">
        <f>TATJANA!O124+RASA!O124</f>
        <v>0</v>
      </c>
      <c r="P124" s="61">
        <f>TATJANA!P124+RASA!P124</f>
        <v>0</v>
      </c>
      <c r="Q124" s="33">
        <f>TATJANA!Q124+RASA!Q124</f>
        <v>2</v>
      </c>
      <c r="R124" s="31">
        <f>TATJANA!R124+RASA!R124</f>
        <v>0</v>
      </c>
      <c r="S124" s="46">
        <f t="shared" si="1"/>
        <v>11</v>
      </c>
    </row>
    <row r="125" spans="1:19" ht="12">
      <c r="A125" s="287" t="s">
        <v>192</v>
      </c>
      <c r="B125" s="276" t="s">
        <v>65</v>
      </c>
      <c r="C125" s="24">
        <f>TATJANA!C125+RASA!C125</f>
        <v>1</v>
      </c>
      <c r="D125" s="25">
        <f>TATJANA!D125+RASA!D125</f>
        <v>0</v>
      </c>
      <c r="E125" s="59">
        <f>TATJANA!E125+RASA!E125</f>
        <v>0</v>
      </c>
      <c r="F125" s="24">
        <f>TATJANA!F125+RASA!F125</f>
        <v>0</v>
      </c>
      <c r="G125" s="62">
        <f>TATJANA!G125+RASA!G125</f>
        <v>0</v>
      </c>
      <c r="H125" s="65">
        <f>TATJANA!H125+RASA!H125</f>
        <v>1</v>
      </c>
      <c r="I125" s="59">
        <f>TATJANA!I125+RASA!I125</f>
        <v>0</v>
      </c>
      <c r="J125" s="27">
        <f>TATJANA!J125+RASA!J125</f>
        <v>0</v>
      </c>
      <c r="K125" s="59">
        <f>TATJANA!K125+RASA!K125</f>
        <v>0</v>
      </c>
      <c r="L125" s="62">
        <f>TATJANA!L125+RASA!L125</f>
        <v>0</v>
      </c>
      <c r="M125" s="28">
        <f>TATJANA!M125+RASA!M125</f>
        <v>0</v>
      </c>
      <c r="N125" s="62">
        <f>TATJANA!N125+RASA!N125</f>
        <v>0</v>
      </c>
      <c r="O125" s="28">
        <f>TATJANA!O125+RASA!O125</f>
        <v>0</v>
      </c>
      <c r="P125" s="62">
        <f>TATJANA!P125+RASA!P125</f>
        <v>0</v>
      </c>
      <c r="Q125" s="28">
        <f>TATJANA!Q125+RASA!Q125</f>
        <v>1</v>
      </c>
      <c r="R125" s="26">
        <f>TATJANA!R125+RASA!R125</f>
        <v>0</v>
      </c>
      <c r="S125" s="46">
        <f t="shared" si="1"/>
        <v>3</v>
      </c>
    </row>
    <row r="126" spans="1:19" ht="12">
      <c r="A126" s="287" t="s">
        <v>193</v>
      </c>
      <c r="B126" s="276" t="s">
        <v>268</v>
      </c>
      <c r="C126" s="29">
        <f>TATJANA!C126+RASA!C126</f>
        <v>0</v>
      </c>
      <c r="D126" s="30">
        <f>TATJANA!D126+RASA!D126</f>
        <v>0</v>
      </c>
      <c r="E126" s="58">
        <f>TATJANA!E126+RASA!E126</f>
        <v>1</v>
      </c>
      <c r="F126" s="29">
        <f>TATJANA!F126+RASA!F126</f>
        <v>0</v>
      </c>
      <c r="G126" s="61">
        <f>TATJANA!G126+RASA!G126</f>
        <v>2</v>
      </c>
      <c r="H126" s="64">
        <f>TATJANA!H126+RASA!H126</f>
        <v>0</v>
      </c>
      <c r="I126" s="58">
        <f>TATJANA!I126+RASA!I126</f>
        <v>1</v>
      </c>
      <c r="J126" s="32">
        <f>TATJANA!J126+RASA!J126</f>
        <v>0</v>
      </c>
      <c r="K126" s="58">
        <f>TATJANA!K126+RASA!K126</f>
        <v>2</v>
      </c>
      <c r="L126" s="61">
        <f>TATJANA!L126+RASA!L126</f>
        <v>5</v>
      </c>
      <c r="M126" s="33">
        <f>TATJANA!M126+RASA!M126</f>
        <v>3</v>
      </c>
      <c r="N126" s="61">
        <f>TATJANA!N126+RASA!N126</f>
        <v>0</v>
      </c>
      <c r="O126" s="33">
        <f>TATJANA!O126+RASA!O126</f>
        <v>0</v>
      </c>
      <c r="P126" s="61">
        <f>TATJANA!P126+RASA!P126</f>
        <v>0</v>
      </c>
      <c r="Q126" s="33">
        <f>TATJANA!Q126+RASA!Q126</f>
        <v>0</v>
      </c>
      <c r="R126" s="31">
        <f>TATJANA!R126+RASA!R126</f>
        <v>1</v>
      </c>
      <c r="S126" s="50">
        <f t="shared" si="1"/>
        <v>15</v>
      </c>
    </row>
    <row r="127" spans="1:19" ht="12">
      <c r="A127" s="286" t="s">
        <v>194</v>
      </c>
      <c r="B127" s="276" t="s">
        <v>269</v>
      </c>
      <c r="C127" s="24">
        <f>TATJANA!C127+RASA!C127</f>
        <v>0</v>
      </c>
      <c r="D127" s="25">
        <f>TATJANA!D127+RASA!D127</f>
        <v>1</v>
      </c>
      <c r="E127" s="59">
        <f>TATJANA!E127+RASA!E127</f>
        <v>2</v>
      </c>
      <c r="F127" s="24">
        <f>TATJANA!F127+RASA!F127</f>
        <v>1</v>
      </c>
      <c r="G127" s="62">
        <f>TATJANA!G127+RASA!G127</f>
        <v>0</v>
      </c>
      <c r="H127" s="65">
        <f>TATJANA!H127+RASA!H127</f>
        <v>0</v>
      </c>
      <c r="I127" s="59">
        <f>TATJANA!I127+RASA!I127</f>
        <v>0</v>
      </c>
      <c r="J127" s="27">
        <f>TATJANA!J127+RASA!J127</f>
        <v>0</v>
      </c>
      <c r="K127" s="59">
        <f>TATJANA!K127+RASA!K127</f>
        <v>0</v>
      </c>
      <c r="L127" s="62">
        <f>TATJANA!L127+RASA!L127</f>
        <v>0</v>
      </c>
      <c r="M127" s="28">
        <f>TATJANA!M127+RASA!M127</f>
        <v>0</v>
      </c>
      <c r="N127" s="62">
        <f>TATJANA!N127+RASA!N127</f>
        <v>0</v>
      </c>
      <c r="O127" s="28">
        <f>TATJANA!O127+RASA!O127</f>
        <v>0</v>
      </c>
      <c r="P127" s="62">
        <f>TATJANA!P127+RASA!P127</f>
        <v>0</v>
      </c>
      <c r="Q127" s="28">
        <f>TATJANA!Q127+RASA!Q127</f>
        <v>0</v>
      </c>
      <c r="R127" s="26">
        <f>TATJANA!R127+RASA!R127</f>
        <v>0</v>
      </c>
      <c r="S127" s="46">
        <f t="shared" si="1"/>
        <v>4</v>
      </c>
    </row>
    <row r="128" spans="1:19" ht="12">
      <c r="A128" s="287" t="s">
        <v>195</v>
      </c>
      <c r="B128" s="276" t="s">
        <v>270</v>
      </c>
      <c r="C128" s="29">
        <f>TATJANA!C128+RASA!C128</f>
        <v>0</v>
      </c>
      <c r="D128" s="30">
        <f>TATJANA!D128+RASA!D128</f>
        <v>0</v>
      </c>
      <c r="E128" s="58">
        <f>TATJANA!E128+RASA!E128</f>
        <v>0</v>
      </c>
      <c r="F128" s="29">
        <f>TATJANA!F128+RASA!F128</f>
        <v>0</v>
      </c>
      <c r="G128" s="61">
        <f>TATJANA!G128+RASA!G128</f>
        <v>0</v>
      </c>
      <c r="H128" s="64">
        <f>TATJANA!H128+RASA!H128</f>
        <v>1</v>
      </c>
      <c r="I128" s="58">
        <f>TATJANA!I128+RASA!I128</f>
        <v>0</v>
      </c>
      <c r="J128" s="32">
        <f>TATJANA!J128+RASA!J128</f>
        <v>0</v>
      </c>
      <c r="K128" s="58">
        <f>TATJANA!K128+RASA!K128</f>
        <v>0</v>
      </c>
      <c r="L128" s="61">
        <f>TATJANA!L128+RASA!L128</f>
        <v>0</v>
      </c>
      <c r="M128" s="33">
        <f>TATJANA!M128+RASA!M128</f>
        <v>0</v>
      </c>
      <c r="N128" s="61">
        <f>TATJANA!N128+RASA!N128</f>
        <v>0</v>
      </c>
      <c r="O128" s="33">
        <f>TATJANA!O128+RASA!O128</f>
        <v>0</v>
      </c>
      <c r="P128" s="61">
        <f>TATJANA!P128+RASA!P128</f>
        <v>0</v>
      </c>
      <c r="Q128" s="33">
        <f>TATJANA!Q128+RASA!Q128</f>
        <v>0</v>
      </c>
      <c r="R128" s="31">
        <f>TATJANA!R128+RASA!R128</f>
        <v>0</v>
      </c>
      <c r="S128" s="46">
        <f t="shared" si="1"/>
        <v>1</v>
      </c>
    </row>
    <row r="129" spans="1:19" ht="12">
      <c r="A129" s="287" t="s">
        <v>196</v>
      </c>
      <c r="B129" s="276" t="s">
        <v>271</v>
      </c>
      <c r="C129" s="24">
        <f>TATJANA!C129+RASA!C129</f>
        <v>0</v>
      </c>
      <c r="D129" s="25">
        <f>TATJANA!D129+RASA!D129</f>
        <v>1</v>
      </c>
      <c r="E129" s="59">
        <f>TATJANA!E129+RASA!E129</f>
        <v>1</v>
      </c>
      <c r="F129" s="24">
        <f>TATJANA!F129+RASA!F129</f>
        <v>5</v>
      </c>
      <c r="G129" s="62">
        <f>TATJANA!G129+RASA!G129</f>
        <v>0</v>
      </c>
      <c r="H129" s="65">
        <f>TATJANA!H129+RASA!H129</f>
        <v>4</v>
      </c>
      <c r="I129" s="59">
        <f>TATJANA!I129+RASA!I129</f>
        <v>1</v>
      </c>
      <c r="J129" s="27">
        <f>TATJANA!J129+RASA!J129</f>
        <v>4</v>
      </c>
      <c r="K129" s="59">
        <f>TATJANA!K129+RASA!K129</f>
        <v>3</v>
      </c>
      <c r="L129" s="62">
        <f>TATJANA!L129+RASA!L129</f>
        <v>5</v>
      </c>
      <c r="M129" s="28">
        <f>TATJANA!M129+RASA!M129</f>
        <v>15</v>
      </c>
      <c r="N129" s="62">
        <f>TATJANA!N129+RASA!N129</f>
        <v>0</v>
      </c>
      <c r="O129" s="28">
        <f>TATJANA!O129+RASA!O129</f>
        <v>0</v>
      </c>
      <c r="P129" s="62">
        <f>TATJANA!P129+RASA!P129</f>
        <v>0</v>
      </c>
      <c r="Q129" s="28">
        <f>TATJANA!Q129+RASA!Q129</f>
        <v>0</v>
      </c>
      <c r="R129" s="26">
        <f>TATJANA!R129+RASA!R129</f>
        <v>0</v>
      </c>
      <c r="S129" s="46">
        <f t="shared" si="1"/>
        <v>39</v>
      </c>
    </row>
    <row r="130" spans="1:19" ht="12">
      <c r="A130" s="286" t="s">
        <v>197</v>
      </c>
      <c r="B130" s="276" t="s">
        <v>272</v>
      </c>
      <c r="C130" s="29">
        <f>TATJANA!C130+RASA!C130</f>
        <v>1</v>
      </c>
      <c r="D130" s="30">
        <f>TATJANA!D130+RASA!D130</f>
        <v>0</v>
      </c>
      <c r="E130" s="58">
        <f>TATJANA!E130+RASA!E130</f>
        <v>0</v>
      </c>
      <c r="F130" s="29">
        <f>TATJANA!F130+RASA!F130</f>
        <v>1</v>
      </c>
      <c r="G130" s="61">
        <f>TATJANA!G130+RASA!G130</f>
        <v>0</v>
      </c>
      <c r="H130" s="64">
        <f>TATJANA!H130+RASA!H130</f>
        <v>0</v>
      </c>
      <c r="I130" s="58">
        <f>TATJANA!I130+RASA!I130</f>
        <v>0</v>
      </c>
      <c r="J130" s="32">
        <f>TATJANA!J130+RASA!J130</f>
        <v>0</v>
      </c>
      <c r="K130" s="58">
        <f>TATJANA!K130+RASA!K130</f>
        <v>0</v>
      </c>
      <c r="L130" s="61">
        <f>TATJANA!L130+RASA!L130</f>
        <v>0</v>
      </c>
      <c r="M130" s="33">
        <f>TATJANA!M130+RASA!M130</f>
        <v>0</v>
      </c>
      <c r="N130" s="61">
        <f>TATJANA!N130+RASA!N130</f>
        <v>0</v>
      </c>
      <c r="O130" s="33">
        <f>TATJANA!O130+RASA!O130</f>
        <v>0</v>
      </c>
      <c r="P130" s="61">
        <f>TATJANA!P130+RASA!P130</f>
        <v>0</v>
      </c>
      <c r="Q130" s="33">
        <f>TATJANA!Q130+RASA!Q130</f>
        <v>0</v>
      </c>
      <c r="R130" s="31">
        <f>TATJANA!R130+RASA!R130</f>
        <v>0</v>
      </c>
      <c r="S130" s="50">
        <f t="shared" si="1"/>
        <v>2</v>
      </c>
    </row>
    <row r="131" spans="1:19" ht="12">
      <c r="A131" s="287" t="s">
        <v>198</v>
      </c>
      <c r="B131" s="276" t="s">
        <v>66</v>
      </c>
      <c r="C131" s="24">
        <f>TATJANA!C131+RASA!C131</f>
        <v>0</v>
      </c>
      <c r="D131" s="25">
        <f>TATJANA!D131+RASA!D131</f>
        <v>5</v>
      </c>
      <c r="E131" s="59">
        <f>TATJANA!E131+RASA!E131</f>
        <v>1</v>
      </c>
      <c r="F131" s="24">
        <f>TATJANA!F131+RASA!F131</f>
        <v>7</v>
      </c>
      <c r="G131" s="62">
        <f>TATJANA!G131+RASA!G131</f>
        <v>2</v>
      </c>
      <c r="H131" s="65">
        <f>TATJANA!H131+RASA!H131</f>
        <v>0</v>
      </c>
      <c r="I131" s="59">
        <f>TATJANA!I131+RASA!I131</f>
        <v>0</v>
      </c>
      <c r="J131" s="27">
        <f>TATJANA!J131+RASA!J131</f>
        <v>0</v>
      </c>
      <c r="K131" s="59">
        <f>TATJANA!K131+RASA!K131</f>
        <v>0</v>
      </c>
      <c r="L131" s="62">
        <f>TATJANA!L131+RASA!L131</f>
        <v>1</v>
      </c>
      <c r="M131" s="28">
        <f>TATJANA!M131+RASA!M131</f>
        <v>0</v>
      </c>
      <c r="N131" s="62">
        <f>TATJANA!N131+RASA!N131</f>
        <v>0</v>
      </c>
      <c r="O131" s="28">
        <f>TATJANA!O131+RASA!O131</f>
        <v>0</v>
      </c>
      <c r="P131" s="62">
        <f>TATJANA!P131+RASA!P131</f>
        <v>0</v>
      </c>
      <c r="Q131" s="28">
        <f>TATJANA!Q131+RASA!Q131</f>
        <v>0</v>
      </c>
      <c r="R131" s="26">
        <f>TATJANA!R131+RASA!R131</f>
        <v>0</v>
      </c>
      <c r="S131" s="46">
        <f t="shared" si="1"/>
        <v>16</v>
      </c>
    </row>
    <row r="132" spans="1:19" ht="12">
      <c r="A132" s="287" t="s">
        <v>199</v>
      </c>
      <c r="B132" s="276" t="s">
        <v>273</v>
      </c>
      <c r="C132" s="29">
        <f>TATJANA!C132+RASA!C132</f>
        <v>1</v>
      </c>
      <c r="D132" s="30">
        <f>TATJANA!D132+RASA!D132</f>
        <v>5</v>
      </c>
      <c r="E132" s="58">
        <f>TATJANA!E132+RASA!E132</f>
        <v>4</v>
      </c>
      <c r="F132" s="29">
        <f>TATJANA!F132+RASA!F132</f>
        <v>1</v>
      </c>
      <c r="G132" s="61">
        <f>TATJANA!G132+RASA!G132</f>
        <v>5</v>
      </c>
      <c r="H132" s="64">
        <f>TATJANA!H132+RASA!H132</f>
        <v>2</v>
      </c>
      <c r="I132" s="58">
        <f>TATJANA!I132+RASA!I132</f>
        <v>2</v>
      </c>
      <c r="J132" s="32">
        <f>TATJANA!J132+RASA!J132</f>
        <v>0</v>
      </c>
      <c r="K132" s="58">
        <f>TATJANA!K132+RASA!K132</f>
        <v>5</v>
      </c>
      <c r="L132" s="61">
        <f>TATJANA!L132+RASA!L132</f>
        <v>0</v>
      </c>
      <c r="M132" s="33">
        <f>TATJANA!M132+RASA!M132</f>
        <v>0</v>
      </c>
      <c r="N132" s="61">
        <f>TATJANA!N132+RASA!N132</f>
        <v>1</v>
      </c>
      <c r="O132" s="33">
        <f>TATJANA!O132+RASA!O132</f>
        <v>0</v>
      </c>
      <c r="P132" s="61">
        <f>TATJANA!P132+RASA!P132</f>
        <v>0</v>
      </c>
      <c r="Q132" s="33">
        <f>TATJANA!Q132+RASA!Q132</f>
        <v>0</v>
      </c>
      <c r="R132" s="31">
        <f>TATJANA!R132+RASA!R132</f>
        <v>2</v>
      </c>
      <c r="S132" s="46">
        <f t="shared" si="1"/>
        <v>28</v>
      </c>
    </row>
    <row r="133" spans="1:19" ht="12">
      <c r="A133" s="286" t="s">
        <v>200</v>
      </c>
      <c r="B133" s="276" t="s">
        <v>274</v>
      </c>
      <c r="C133" s="24">
        <f>TATJANA!C133+RASA!C133</f>
        <v>1</v>
      </c>
      <c r="D133" s="25">
        <f>TATJANA!D133+RASA!D133</f>
        <v>4</v>
      </c>
      <c r="E133" s="59">
        <f>TATJANA!E133+RASA!E133</f>
        <v>4</v>
      </c>
      <c r="F133" s="24">
        <f>TATJANA!F133+RASA!F133</f>
        <v>3</v>
      </c>
      <c r="G133" s="62">
        <f>TATJANA!G133+RASA!G133</f>
        <v>7</v>
      </c>
      <c r="H133" s="65">
        <f>TATJANA!H133+RASA!H133</f>
        <v>2</v>
      </c>
      <c r="I133" s="59">
        <f>TATJANA!I133+RASA!I133</f>
        <v>3</v>
      </c>
      <c r="J133" s="27">
        <f>TATJANA!J133+RASA!J133</f>
        <v>1</v>
      </c>
      <c r="K133" s="59">
        <f>TATJANA!K133+RASA!K133</f>
        <v>8</v>
      </c>
      <c r="L133" s="62">
        <f>TATJANA!L133+RASA!L133</f>
        <v>10</v>
      </c>
      <c r="M133" s="28">
        <f>TATJANA!M133+RASA!M133</f>
        <v>1</v>
      </c>
      <c r="N133" s="62">
        <f>TATJANA!N133+RASA!N133</f>
        <v>1</v>
      </c>
      <c r="O133" s="28">
        <f>TATJANA!O133+RASA!O133</f>
        <v>0</v>
      </c>
      <c r="P133" s="62">
        <f>TATJANA!P133+RASA!P133</f>
        <v>0</v>
      </c>
      <c r="Q133" s="28">
        <f>TATJANA!Q133+RASA!Q133</f>
        <v>0</v>
      </c>
      <c r="R133" s="26">
        <f>TATJANA!R133+RASA!R133</f>
        <v>0</v>
      </c>
      <c r="S133" s="46">
        <f t="shared" si="1"/>
        <v>45</v>
      </c>
    </row>
    <row r="134" spans="1:19" ht="12">
      <c r="A134" s="287" t="s">
        <v>201</v>
      </c>
      <c r="B134" s="276" t="s">
        <v>67</v>
      </c>
      <c r="C134" s="29">
        <f>TATJANA!C134+RASA!C134</f>
        <v>1</v>
      </c>
      <c r="D134" s="30">
        <f>TATJANA!D134+RASA!D134</f>
        <v>2</v>
      </c>
      <c r="E134" s="58">
        <f>TATJANA!E134+RASA!E134</f>
        <v>0</v>
      </c>
      <c r="F134" s="29">
        <f>TATJANA!F134+RASA!F134</f>
        <v>3</v>
      </c>
      <c r="G134" s="61">
        <f>TATJANA!G134+RASA!G134</f>
        <v>0</v>
      </c>
      <c r="H134" s="64">
        <f>TATJANA!H134+RASA!H134</f>
        <v>0</v>
      </c>
      <c r="I134" s="58">
        <f>TATJANA!I134+RASA!I134</f>
        <v>1</v>
      </c>
      <c r="J134" s="32">
        <f>TATJANA!J134+RASA!J134</f>
        <v>0</v>
      </c>
      <c r="K134" s="58">
        <f>TATJANA!K134+RASA!K134</f>
        <v>2</v>
      </c>
      <c r="L134" s="61">
        <f>TATJANA!L134+RASA!L134</f>
        <v>0</v>
      </c>
      <c r="M134" s="33">
        <f>TATJANA!M134+RASA!M134</f>
        <v>1</v>
      </c>
      <c r="N134" s="61">
        <f>TATJANA!N134+RASA!N134</f>
        <v>0</v>
      </c>
      <c r="O134" s="33">
        <f>TATJANA!O134+RASA!O134</f>
        <v>0</v>
      </c>
      <c r="P134" s="61">
        <f>TATJANA!P134+RASA!P134</f>
        <v>0</v>
      </c>
      <c r="Q134" s="33">
        <f>TATJANA!Q134+RASA!Q134</f>
        <v>0</v>
      </c>
      <c r="R134" s="31">
        <f>TATJANA!R134+RASA!R134</f>
        <v>0</v>
      </c>
      <c r="S134" s="50">
        <f t="shared" si="1"/>
        <v>10</v>
      </c>
    </row>
    <row r="135" spans="1:19" ht="12">
      <c r="A135" s="287" t="s">
        <v>202</v>
      </c>
      <c r="B135" s="276" t="s">
        <v>68</v>
      </c>
      <c r="C135" s="24">
        <f>TATJANA!C135+RASA!C135</f>
        <v>2</v>
      </c>
      <c r="D135" s="25">
        <f>TATJANA!D135+RASA!D135</f>
        <v>21</v>
      </c>
      <c r="E135" s="59">
        <f>TATJANA!E135+RASA!E135</f>
        <v>5</v>
      </c>
      <c r="F135" s="24">
        <f>TATJANA!F135+RASA!F135</f>
        <v>0</v>
      </c>
      <c r="G135" s="62">
        <f>TATJANA!G135+RASA!G135</f>
        <v>10</v>
      </c>
      <c r="H135" s="65">
        <f>TATJANA!H135+RASA!H135</f>
        <v>5</v>
      </c>
      <c r="I135" s="59">
        <f>TATJANA!I135+RASA!I135</f>
        <v>5</v>
      </c>
      <c r="J135" s="27">
        <f>TATJANA!J135+RASA!J135</f>
        <v>4</v>
      </c>
      <c r="K135" s="59">
        <f>TATJANA!K135+RASA!K135</f>
        <v>11</v>
      </c>
      <c r="L135" s="62">
        <f>TATJANA!L135+RASA!L135</f>
        <v>1</v>
      </c>
      <c r="M135" s="28">
        <f>TATJANA!M135+RASA!M135</f>
        <v>4</v>
      </c>
      <c r="N135" s="62">
        <f>TATJANA!N135+RASA!N135</f>
        <v>5</v>
      </c>
      <c r="O135" s="28">
        <f>TATJANA!O135+RASA!O135</f>
        <v>1</v>
      </c>
      <c r="P135" s="62">
        <f>TATJANA!P135+RASA!P135</f>
        <v>0</v>
      </c>
      <c r="Q135" s="28">
        <f>TATJANA!Q135+RASA!Q135</f>
        <v>0</v>
      </c>
      <c r="R135" s="26">
        <f>TATJANA!R135+RASA!R135</f>
        <v>0</v>
      </c>
      <c r="S135" s="46">
        <f t="shared" si="1"/>
        <v>74</v>
      </c>
    </row>
    <row r="136" spans="1:19" ht="12">
      <c r="A136" s="286" t="s">
        <v>203</v>
      </c>
      <c r="B136" s="276" t="s">
        <v>69</v>
      </c>
      <c r="C136" s="29">
        <f>TATJANA!C136+RASA!C136</f>
        <v>0</v>
      </c>
      <c r="D136" s="30">
        <f>TATJANA!D136+RASA!D136</f>
        <v>19</v>
      </c>
      <c r="E136" s="58">
        <f>TATJANA!E136+RASA!E136</f>
        <v>3</v>
      </c>
      <c r="F136" s="29">
        <f>TATJANA!F136+RASA!F136</f>
        <v>3</v>
      </c>
      <c r="G136" s="61">
        <f>TATJANA!G136+RASA!G136</f>
        <v>18</v>
      </c>
      <c r="H136" s="64">
        <f>TATJANA!H136+RASA!H136</f>
        <v>9</v>
      </c>
      <c r="I136" s="58">
        <f>TATJANA!I136+RASA!I136</f>
        <v>16</v>
      </c>
      <c r="J136" s="32">
        <f>TATJANA!J136+RASA!J136</f>
        <v>5</v>
      </c>
      <c r="K136" s="58">
        <f>TATJANA!K136+RASA!K136</f>
        <v>34</v>
      </c>
      <c r="L136" s="61">
        <f>TATJANA!L136+RASA!L136</f>
        <v>19</v>
      </c>
      <c r="M136" s="33">
        <f>TATJANA!M136+RASA!M136</f>
        <v>5</v>
      </c>
      <c r="N136" s="61">
        <f>TATJANA!N136+RASA!N136</f>
        <v>2</v>
      </c>
      <c r="O136" s="33">
        <f>TATJANA!O136+RASA!O136</f>
        <v>0</v>
      </c>
      <c r="P136" s="61">
        <f>TATJANA!P136+RASA!P136</f>
        <v>0</v>
      </c>
      <c r="Q136" s="33">
        <f>TATJANA!Q136+RASA!Q136</f>
        <v>2</v>
      </c>
      <c r="R136" s="31">
        <f>TATJANA!R136+RASA!R136</f>
        <v>0</v>
      </c>
      <c r="S136" s="46">
        <f t="shared" si="1"/>
        <v>135</v>
      </c>
    </row>
    <row r="137" spans="1:19" ht="12">
      <c r="A137" s="287" t="s">
        <v>204</v>
      </c>
      <c r="B137" s="276" t="s">
        <v>275</v>
      </c>
      <c r="C137" s="24">
        <f>TATJANA!C137+RASA!C137</f>
        <v>0</v>
      </c>
      <c r="D137" s="25">
        <f>TATJANA!D137+RASA!D137</f>
        <v>1</v>
      </c>
      <c r="E137" s="59">
        <f>TATJANA!E137+RASA!E137</f>
        <v>0</v>
      </c>
      <c r="F137" s="24">
        <f>TATJANA!F137+RASA!F137</f>
        <v>1</v>
      </c>
      <c r="G137" s="62">
        <f>TATJANA!G137+RASA!G137</f>
        <v>0</v>
      </c>
      <c r="H137" s="65">
        <f>TATJANA!H137+RASA!H137</f>
        <v>0</v>
      </c>
      <c r="I137" s="59">
        <f>TATJANA!I137+RASA!I137</f>
        <v>1</v>
      </c>
      <c r="J137" s="27">
        <f>TATJANA!J137+RASA!J137</f>
        <v>0</v>
      </c>
      <c r="K137" s="59">
        <f>TATJANA!K137+RASA!K137</f>
        <v>0</v>
      </c>
      <c r="L137" s="62">
        <f>TATJANA!L137+RASA!L137</f>
        <v>1</v>
      </c>
      <c r="M137" s="28">
        <f>TATJANA!M137+RASA!M137</f>
        <v>1</v>
      </c>
      <c r="N137" s="62">
        <f>TATJANA!N137+RASA!N137</f>
        <v>1</v>
      </c>
      <c r="O137" s="28">
        <f>TATJANA!O137+RASA!O137</f>
        <v>0</v>
      </c>
      <c r="P137" s="62">
        <f>TATJANA!P137+RASA!P137</f>
        <v>0</v>
      </c>
      <c r="Q137" s="28">
        <f>TATJANA!Q137+RASA!Q137</f>
        <v>0</v>
      </c>
      <c r="R137" s="26">
        <f>TATJANA!R137+RASA!R137</f>
        <v>0</v>
      </c>
      <c r="S137" s="46">
        <f aca="true" t="shared" si="2" ref="S137:S145">SUM(C137:R137)</f>
        <v>6</v>
      </c>
    </row>
    <row r="138" spans="1:19" ht="12">
      <c r="A138" s="287" t="s">
        <v>205</v>
      </c>
      <c r="B138" s="276" t="s">
        <v>276</v>
      </c>
      <c r="C138" s="29">
        <f>TATJANA!C138+RASA!C138</f>
        <v>2</v>
      </c>
      <c r="D138" s="30">
        <f>TATJANA!D138+RASA!D138</f>
        <v>48</v>
      </c>
      <c r="E138" s="58">
        <f>TATJANA!E138+RASA!E138</f>
        <v>6</v>
      </c>
      <c r="F138" s="29">
        <f>TATJANA!F138+RASA!F138</f>
        <v>0</v>
      </c>
      <c r="G138" s="61">
        <f>TATJANA!G138+RASA!G138</f>
        <v>9</v>
      </c>
      <c r="H138" s="64">
        <f>TATJANA!H138+RASA!H138</f>
        <v>15</v>
      </c>
      <c r="I138" s="58">
        <f>TATJANA!I138+RASA!I138</f>
        <v>2</v>
      </c>
      <c r="J138" s="32">
        <f>TATJANA!J138+RASA!J138</f>
        <v>0</v>
      </c>
      <c r="K138" s="58">
        <f>TATJANA!K138+RASA!K138</f>
        <v>2</v>
      </c>
      <c r="L138" s="61">
        <f>TATJANA!L138+RASA!L138</f>
        <v>6</v>
      </c>
      <c r="M138" s="33">
        <f>TATJANA!M138+RASA!M138</f>
        <v>8</v>
      </c>
      <c r="N138" s="61">
        <f>TATJANA!N138+RASA!N138</f>
        <v>1</v>
      </c>
      <c r="O138" s="33">
        <f>TATJANA!O138+RASA!O138</f>
        <v>0</v>
      </c>
      <c r="P138" s="61">
        <f>TATJANA!P138+RASA!P138</f>
        <v>0</v>
      </c>
      <c r="Q138" s="33">
        <f>TATJANA!Q138+RASA!Q138</f>
        <v>2</v>
      </c>
      <c r="R138" s="31">
        <f>TATJANA!R138+RASA!R138</f>
        <v>0</v>
      </c>
      <c r="S138" s="50">
        <f t="shared" si="2"/>
        <v>101</v>
      </c>
    </row>
    <row r="139" spans="1:19" ht="12">
      <c r="A139" s="286" t="s">
        <v>206</v>
      </c>
      <c r="B139" s="276" t="s">
        <v>70</v>
      </c>
      <c r="C139" s="24">
        <f>TATJANA!C139+RASA!C139</f>
        <v>0</v>
      </c>
      <c r="D139" s="25">
        <f>TATJANA!D139+RASA!D139</f>
        <v>2</v>
      </c>
      <c r="E139" s="59">
        <f>TATJANA!E139+RASA!E139</f>
        <v>0</v>
      </c>
      <c r="F139" s="24">
        <f>TATJANA!F139+RASA!F139</f>
        <v>6</v>
      </c>
      <c r="G139" s="62">
        <f>TATJANA!G139+RASA!G139</f>
        <v>0</v>
      </c>
      <c r="H139" s="65">
        <f>TATJANA!H139+RASA!H139</f>
        <v>0</v>
      </c>
      <c r="I139" s="59">
        <f>TATJANA!I139+RASA!I139</f>
        <v>1</v>
      </c>
      <c r="J139" s="27">
        <f>TATJANA!J139+RASA!J139</f>
        <v>0</v>
      </c>
      <c r="K139" s="59">
        <f>TATJANA!K139+RASA!K139</f>
        <v>5</v>
      </c>
      <c r="L139" s="62">
        <f>TATJANA!L139+RASA!L139</f>
        <v>0</v>
      </c>
      <c r="M139" s="28">
        <f>TATJANA!M139+RASA!M139</f>
        <v>0</v>
      </c>
      <c r="N139" s="62">
        <f>TATJANA!N139+RASA!N139</f>
        <v>0</v>
      </c>
      <c r="O139" s="28">
        <f>TATJANA!O139+RASA!O139</f>
        <v>0</v>
      </c>
      <c r="P139" s="62">
        <f>TATJANA!P139+RASA!P139</f>
        <v>0</v>
      </c>
      <c r="Q139" s="28">
        <f>TATJANA!Q139+RASA!Q139</f>
        <v>2</v>
      </c>
      <c r="R139" s="26">
        <f>TATJANA!R139+RASA!R139</f>
        <v>1</v>
      </c>
      <c r="S139" s="46">
        <f t="shared" si="2"/>
        <v>17</v>
      </c>
    </row>
    <row r="140" spans="1:19" ht="12">
      <c r="A140" s="287" t="s">
        <v>207</v>
      </c>
      <c r="B140" s="276" t="s">
        <v>289</v>
      </c>
      <c r="C140" s="29">
        <f>TATJANA!C140+RASA!C140</f>
        <v>2</v>
      </c>
      <c r="D140" s="30">
        <f>TATJANA!D140+RASA!D140</f>
        <v>2</v>
      </c>
      <c r="E140" s="58">
        <f>TATJANA!E140+RASA!E140</f>
        <v>1</v>
      </c>
      <c r="F140" s="29">
        <f>TATJANA!F140+RASA!F140</f>
        <v>0</v>
      </c>
      <c r="G140" s="61">
        <f>TATJANA!G140+RASA!G140</f>
        <v>4</v>
      </c>
      <c r="H140" s="64">
        <f>TATJANA!H140+RASA!H140</f>
        <v>1</v>
      </c>
      <c r="I140" s="58">
        <f>TATJANA!I140+RASA!I140</f>
        <v>1</v>
      </c>
      <c r="J140" s="32">
        <f>TATJANA!J140+RASA!J140</f>
        <v>0</v>
      </c>
      <c r="K140" s="58">
        <f>TATJANA!K140+RASA!K140</f>
        <v>0</v>
      </c>
      <c r="L140" s="61">
        <f>TATJANA!L140+RASA!L140</f>
        <v>1</v>
      </c>
      <c r="M140" s="33">
        <f>TATJANA!M140+RASA!M140</f>
        <v>5</v>
      </c>
      <c r="N140" s="61">
        <f>TATJANA!N140+RASA!N140</f>
        <v>7</v>
      </c>
      <c r="O140" s="33">
        <f>TATJANA!O140+RASA!O140</f>
        <v>0</v>
      </c>
      <c r="P140" s="61">
        <f>TATJANA!P140+RASA!P140</f>
        <v>0</v>
      </c>
      <c r="Q140" s="33">
        <f>TATJANA!Q140+RASA!Q140</f>
        <v>2</v>
      </c>
      <c r="R140" s="31">
        <f>TATJANA!R140+RASA!R140</f>
        <v>0</v>
      </c>
      <c r="S140" s="46">
        <f t="shared" si="2"/>
        <v>26</v>
      </c>
    </row>
    <row r="141" spans="1:19" ht="12">
      <c r="A141" s="287" t="s">
        <v>208</v>
      </c>
      <c r="B141" s="276" t="s">
        <v>71</v>
      </c>
      <c r="C141" s="24">
        <f>TATJANA!C141+RASA!C141</f>
        <v>5</v>
      </c>
      <c r="D141" s="25">
        <f>TATJANA!D141+RASA!D141</f>
        <v>10</v>
      </c>
      <c r="E141" s="59">
        <f>TATJANA!E141+RASA!E141</f>
        <v>1</v>
      </c>
      <c r="F141" s="24">
        <f>TATJANA!F141+RASA!F141</f>
        <v>0</v>
      </c>
      <c r="G141" s="62">
        <f>TATJANA!G141+RASA!G141</f>
        <v>0</v>
      </c>
      <c r="H141" s="65">
        <f>TATJANA!H141+RASA!H141</f>
        <v>3</v>
      </c>
      <c r="I141" s="59">
        <f>TATJANA!I141+RASA!I141</f>
        <v>0</v>
      </c>
      <c r="J141" s="27">
        <f>TATJANA!J141+RASA!J141</f>
        <v>3</v>
      </c>
      <c r="K141" s="59">
        <f>TATJANA!K141+RASA!K141</f>
        <v>4</v>
      </c>
      <c r="L141" s="62">
        <f>TATJANA!L141+RASA!L141</f>
        <v>0</v>
      </c>
      <c r="M141" s="28">
        <f>TATJANA!M141+RASA!M141</f>
        <v>0</v>
      </c>
      <c r="N141" s="62">
        <f>TATJANA!N141+RASA!N141</f>
        <v>0</v>
      </c>
      <c r="O141" s="28">
        <f>TATJANA!O141+RASA!O141</f>
        <v>0</v>
      </c>
      <c r="P141" s="62">
        <f>TATJANA!P141+RASA!P141</f>
        <v>0</v>
      </c>
      <c r="Q141" s="28">
        <f>TATJANA!Q141+RASA!Q141</f>
        <v>0</v>
      </c>
      <c r="R141" s="26">
        <f>TATJANA!R141+RASA!R141</f>
        <v>0</v>
      </c>
      <c r="S141" s="46">
        <f t="shared" si="2"/>
        <v>26</v>
      </c>
    </row>
    <row r="142" spans="1:19" ht="12">
      <c r="A142" s="286" t="s">
        <v>209</v>
      </c>
      <c r="B142" s="276" t="s">
        <v>277</v>
      </c>
      <c r="C142" s="29">
        <f>TATJANA!C142+RASA!C142</f>
        <v>0</v>
      </c>
      <c r="D142" s="30">
        <f>TATJANA!D142+RASA!D142</f>
        <v>0</v>
      </c>
      <c r="E142" s="58">
        <f>TATJANA!E142+RASA!E142</f>
        <v>0</v>
      </c>
      <c r="F142" s="29">
        <f>TATJANA!F142+RASA!F142</f>
        <v>0</v>
      </c>
      <c r="G142" s="61">
        <f>TATJANA!G142+RASA!G142</f>
        <v>0</v>
      </c>
      <c r="H142" s="64">
        <f>TATJANA!H142+RASA!H142</f>
        <v>0</v>
      </c>
      <c r="I142" s="58">
        <f>TATJANA!I142+RASA!I142</f>
        <v>0</v>
      </c>
      <c r="J142" s="32">
        <f>TATJANA!J142+RASA!J142</f>
        <v>0</v>
      </c>
      <c r="K142" s="58">
        <f>TATJANA!K142+RASA!K142</f>
        <v>0</v>
      </c>
      <c r="L142" s="61">
        <f>TATJANA!L142+RASA!L142</f>
        <v>0</v>
      </c>
      <c r="M142" s="33">
        <f>TATJANA!M142+RASA!M142</f>
        <v>0</v>
      </c>
      <c r="N142" s="61">
        <f>TATJANA!N142+RASA!N142</f>
        <v>0</v>
      </c>
      <c r="O142" s="33">
        <f>TATJANA!O142+RASA!O142</f>
        <v>0</v>
      </c>
      <c r="P142" s="61">
        <f>TATJANA!P142+RASA!P142</f>
        <v>0</v>
      </c>
      <c r="Q142" s="33">
        <f>TATJANA!Q142+RASA!Q142</f>
        <v>0</v>
      </c>
      <c r="R142" s="31">
        <f>TATJANA!R142+RASA!R142</f>
        <v>0</v>
      </c>
      <c r="S142" s="50">
        <f t="shared" si="2"/>
        <v>0</v>
      </c>
    </row>
    <row r="143" spans="1:19" ht="12">
      <c r="A143" s="287" t="s">
        <v>210</v>
      </c>
      <c r="B143" s="276" t="s">
        <v>290</v>
      </c>
      <c r="C143" s="24">
        <f>TATJANA!C143+RASA!C143</f>
        <v>9</v>
      </c>
      <c r="D143" s="25">
        <f>TATJANA!D143+RASA!D143</f>
        <v>10</v>
      </c>
      <c r="E143" s="59">
        <f>TATJANA!E143+RASA!E143</f>
        <v>3</v>
      </c>
      <c r="F143" s="24">
        <f>TATJANA!F143+RASA!F143</f>
        <v>5</v>
      </c>
      <c r="G143" s="62">
        <f>TATJANA!G143+RASA!G143</f>
        <v>2</v>
      </c>
      <c r="H143" s="65">
        <f>TATJANA!H143+RASA!H143</f>
        <v>4</v>
      </c>
      <c r="I143" s="59">
        <f>TATJANA!I143+RASA!I143</f>
        <v>5</v>
      </c>
      <c r="J143" s="27">
        <f>TATJANA!J143+RASA!J143</f>
        <v>6</v>
      </c>
      <c r="K143" s="59">
        <f>TATJANA!K143+RASA!K143</f>
        <v>3</v>
      </c>
      <c r="L143" s="62">
        <f>TATJANA!L143+RASA!L143</f>
        <v>5</v>
      </c>
      <c r="M143" s="28">
        <f>TATJANA!M143+RASA!M143</f>
        <v>5</v>
      </c>
      <c r="N143" s="62">
        <f>TATJANA!N143+RASA!N143</f>
        <v>3</v>
      </c>
      <c r="O143" s="28">
        <f>TATJANA!O143+RASA!O143</f>
        <v>0</v>
      </c>
      <c r="P143" s="62">
        <f>TATJANA!P143+RASA!P143</f>
        <v>0</v>
      </c>
      <c r="Q143" s="28">
        <f>TATJANA!Q143+RASA!Q143</f>
        <v>6</v>
      </c>
      <c r="R143" s="26">
        <f>TATJANA!R143+RASA!R143</f>
        <v>0</v>
      </c>
      <c r="S143" s="46">
        <f t="shared" si="2"/>
        <v>66</v>
      </c>
    </row>
    <row r="144" spans="1:19" ht="12">
      <c r="A144" s="287" t="s">
        <v>211</v>
      </c>
      <c r="B144" s="276" t="s">
        <v>72</v>
      </c>
      <c r="C144" s="29">
        <f>TATJANA!C144+RASA!C144</f>
        <v>8</v>
      </c>
      <c r="D144" s="30">
        <f>TATJANA!D144+RASA!D144</f>
        <v>12</v>
      </c>
      <c r="E144" s="58">
        <f>TATJANA!E144+RASA!E144</f>
        <v>3</v>
      </c>
      <c r="F144" s="29">
        <f>TATJANA!F144+RASA!F144</f>
        <v>5</v>
      </c>
      <c r="G144" s="61">
        <f>TATJANA!G144+RASA!G144</f>
        <v>2</v>
      </c>
      <c r="H144" s="64">
        <f>TATJANA!H144+RASA!H144</f>
        <v>2</v>
      </c>
      <c r="I144" s="58">
        <f>TATJANA!I144+RASA!I144</f>
        <v>2</v>
      </c>
      <c r="J144" s="32">
        <f>TATJANA!J144+RASA!J144</f>
        <v>6</v>
      </c>
      <c r="K144" s="58">
        <f>TATJANA!K144+RASA!K144</f>
        <v>3</v>
      </c>
      <c r="L144" s="61">
        <f>TATJANA!L144+RASA!L144</f>
        <v>1</v>
      </c>
      <c r="M144" s="33">
        <f>TATJANA!M144+RASA!M144</f>
        <v>18</v>
      </c>
      <c r="N144" s="61">
        <f>TATJANA!N144+RASA!N144</f>
        <v>5</v>
      </c>
      <c r="O144" s="33">
        <f>TATJANA!O144+RASA!O144</f>
        <v>0</v>
      </c>
      <c r="P144" s="61">
        <f>TATJANA!P144+RASA!P144</f>
        <v>1</v>
      </c>
      <c r="Q144" s="33">
        <f>TATJANA!Q144+RASA!Q144</f>
        <v>5</v>
      </c>
      <c r="R144" s="31">
        <f>TATJANA!R144+RASA!R144</f>
        <v>0</v>
      </c>
      <c r="S144" s="46">
        <f t="shared" si="2"/>
        <v>73</v>
      </c>
    </row>
    <row r="145" spans="1:19" ht="12">
      <c r="A145" s="298" t="s">
        <v>291</v>
      </c>
      <c r="B145" s="56" t="s">
        <v>278</v>
      </c>
      <c r="C145" s="51">
        <f>TATJANA!C145+RASA!C145</f>
        <v>0</v>
      </c>
      <c r="D145" s="52">
        <f>TATJANA!D145+RASA!D145</f>
        <v>2</v>
      </c>
      <c r="E145" s="66">
        <f>TATJANA!E145+RASA!E145</f>
        <v>8</v>
      </c>
      <c r="F145" s="51">
        <f>TATJANA!F145+RASA!F145</f>
        <v>5</v>
      </c>
      <c r="G145" s="67">
        <f>TATJANA!G145+RASA!G145</f>
        <v>0</v>
      </c>
      <c r="H145" s="68">
        <f>TATJANA!H145+RASA!H145</f>
        <v>0</v>
      </c>
      <c r="I145" s="66">
        <f>TATJANA!I145+RASA!I145</f>
        <v>3</v>
      </c>
      <c r="J145" s="54">
        <f>TATJANA!J145+RASA!J145</f>
        <v>3</v>
      </c>
      <c r="K145" s="66">
        <f>TATJANA!K145+RASA!K145</f>
        <v>5</v>
      </c>
      <c r="L145" s="67">
        <f>TATJANA!L145+RASA!L145</f>
        <v>2</v>
      </c>
      <c r="M145" s="55">
        <f>TATJANA!M145+RASA!M145</f>
        <v>2</v>
      </c>
      <c r="N145" s="67">
        <f>TATJANA!N145+RASA!N145</f>
        <v>0</v>
      </c>
      <c r="O145" s="55">
        <f>TATJANA!O145+RASA!O145</f>
        <v>0</v>
      </c>
      <c r="P145" s="67">
        <f>TATJANA!P145+RASA!P145</f>
        <v>0</v>
      </c>
      <c r="Q145" s="55">
        <f>TATJANA!Q145+RASA!Q145</f>
        <v>0</v>
      </c>
      <c r="R145" s="53">
        <f>TATJANA!R145+RASA!R145</f>
        <v>0</v>
      </c>
      <c r="S145" s="47">
        <f t="shared" si="2"/>
        <v>30</v>
      </c>
    </row>
    <row r="146" spans="1:19" ht="12">
      <c r="A146" s="355" t="s">
        <v>311</v>
      </c>
      <c r="B146" s="356"/>
      <c r="C146" s="292">
        <f aca="true" t="shared" si="3" ref="C146:H146">SUM(C6:C145)</f>
        <v>256</v>
      </c>
      <c r="D146" s="293">
        <f t="shared" si="3"/>
        <v>1096</v>
      </c>
      <c r="E146" s="294">
        <f t="shared" si="3"/>
        <v>331</v>
      </c>
      <c r="F146" s="292">
        <f t="shared" si="3"/>
        <v>461</v>
      </c>
      <c r="G146" s="293">
        <f t="shared" si="3"/>
        <v>335</v>
      </c>
      <c r="H146" s="292">
        <f t="shared" si="3"/>
        <v>346</v>
      </c>
      <c r="I146" s="294">
        <f aca="true" t="shared" si="4" ref="I146:R146">SUM(I6:I145)</f>
        <v>232</v>
      </c>
      <c r="J146" s="295">
        <f t="shared" si="4"/>
        <v>196</v>
      </c>
      <c r="K146" s="292">
        <f t="shared" si="4"/>
        <v>515</v>
      </c>
      <c r="L146" s="296">
        <f t="shared" si="4"/>
        <v>511</v>
      </c>
      <c r="M146" s="292">
        <f t="shared" si="4"/>
        <v>493</v>
      </c>
      <c r="N146" s="296">
        <f t="shared" si="4"/>
        <v>187</v>
      </c>
      <c r="O146" s="292">
        <f t="shared" si="4"/>
        <v>29</v>
      </c>
      <c r="P146" s="296">
        <f t="shared" si="4"/>
        <v>5</v>
      </c>
      <c r="Q146" s="292">
        <f t="shared" si="4"/>
        <v>175</v>
      </c>
      <c r="R146" s="296">
        <f t="shared" si="4"/>
        <v>37</v>
      </c>
      <c r="S146" s="297">
        <f>SUM(S6:S145)</f>
        <v>5205</v>
      </c>
    </row>
    <row r="147" ht="12">
      <c r="O147" s="6"/>
    </row>
    <row r="148" ht="12">
      <c r="O148" s="6"/>
    </row>
    <row r="149" ht="12">
      <c r="O149" s="6"/>
    </row>
    <row r="150" ht="12">
      <c r="O150" s="6"/>
    </row>
    <row r="151" ht="12">
      <c r="O151" s="6"/>
    </row>
    <row r="152" ht="12">
      <c r="O152" s="6"/>
    </row>
    <row r="153" ht="12">
      <c r="O153" s="6"/>
    </row>
    <row r="154" ht="12">
      <c r="O154" s="6"/>
    </row>
    <row r="155" ht="12">
      <c r="O155" s="6"/>
    </row>
    <row r="156" ht="12">
      <c r="O156" s="6"/>
    </row>
    <row r="157" ht="12">
      <c r="O157" s="6"/>
    </row>
    <row r="158" ht="12">
      <c r="O158" s="6"/>
    </row>
    <row r="159" ht="12">
      <c r="O159" s="6"/>
    </row>
    <row r="160" ht="12">
      <c r="O160" s="6"/>
    </row>
    <row r="161" ht="12">
      <c r="O161" s="6"/>
    </row>
    <row r="162" ht="12">
      <c r="O162" s="6"/>
    </row>
    <row r="163" ht="12">
      <c r="O163" s="6"/>
    </row>
    <row r="164" ht="12">
      <c r="O164" s="6"/>
    </row>
    <row r="165" ht="12">
      <c r="O165" s="6"/>
    </row>
    <row r="166" ht="12">
      <c r="O166" s="6"/>
    </row>
    <row r="167" ht="12">
      <c r="O167" s="6"/>
    </row>
    <row r="168" ht="12">
      <c r="O168" s="6"/>
    </row>
    <row r="169" ht="12">
      <c r="O169" s="6"/>
    </row>
    <row r="170" ht="12">
      <c r="O170" s="6"/>
    </row>
    <row r="171" ht="12">
      <c r="O171" s="6"/>
    </row>
    <row r="172" ht="12">
      <c r="O172" s="6"/>
    </row>
    <row r="173" ht="12">
      <c r="O173" s="6"/>
    </row>
    <row r="174" ht="12">
      <c r="O174" s="6"/>
    </row>
    <row r="175" ht="12">
      <c r="O175" s="6"/>
    </row>
    <row r="176" ht="12">
      <c r="O176" s="6"/>
    </row>
    <row r="177" ht="12">
      <c r="O177" s="6"/>
    </row>
    <row r="178" ht="12">
      <c r="O178" s="6"/>
    </row>
    <row r="179" ht="12">
      <c r="O179" s="6"/>
    </row>
    <row r="180" ht="12">
      <c r="O180" s="6"/>
    </row>
    <row r="181" ht="12">
      <c r="O181" s="6"/>
    </row>
    <row r="182" ht="12">
      <c r="O182" s="6"/>
    </row>
    <row r="183" ht="12">
      <c r="O183" s="6"/>
    </row>
    <row r="184" ht="12">
      <c r="O184" s="6"/>
    </row>
    <row r="185" ht="12">
      <c r="O185" s="6"/>
    </row>
    <row r="186" ht="12">
      <c r="O186" s="6"/>
    </row>
    <row r="187" ht="12">
      <c r="O187" s="6"/>
    </row>
    <row r="188" ht="12">
      <c r="O188" s="6"/>
    </row>
    <row r="189" ht="12">
      <c r="O189" s="6"/>
    </row>
    <row r="190" ht="12">
      <c r="O190" s="6"/>
    </row>
    <row r="191" ht="12">
      <c r="O191" s="6"/>
    </row>
    <row r="192" ht="12">
      <c r="O192" s="6"/>
    </row>
    <row r="193" ht="12">
      <c r="O193" s="6"/>
    </row>
    <row r="194" ht="12">
      <c r="O194" s="6"/>
    </row>
    <row r="195" ht="12">
      <c r="O195" s="6"/>
    </row>
    <row r="196" ht="12">
      <c r="O196" s="6"/>
    </row>
    <row r="197" ht="12">
      <c r="O197" s="6"/>
    </row>
    <row r="198" ht="12">
      <c r="O198" s="6"/>
    </row>
    <row r="199" ht="12">
      <c r="O199" s="6"/>
    </row>
    <row r="200" ht="12">
      <c r="O200" s="6"/>
    </row>
    <row r="201" ht="12">
      <c r="O201" s="6"/>
    </row>
    <row r="202" ht="12">
      <c r="O202" s="6"/>
    </row>
    <row r="203" ht="12">
      <c r="O203" s="6"/>
    </row>
    <row r="204" ht="12">
      <c r="O204" s="6"/>
    </row>
    <row r="205" ht="12">
      <c r="O205" s="6"/>
    </row>
    <row r="206" ht="12">
      <c r="O206" s="6"/>
    </row>
    <row r="207" ht="12">
      <c r="O207" s="6"/>
    </row>
    <row r="208" ht="12">
      <c r="O208" s="6"/>
    </row>
    <row r="209" ht="12">
      <c r="O209" s="6"/>
    </row>
    <row r="210" ht="12">
      <c r="O210" s="6"/>
    </row>
    <row r="211" ht="12">
      <c r="O211" s="6"/>
    </row>
    <row r="212" ht="12">
      <c r="O212" s="6"/>
    </row>
    <row r="213" ht="12">
      <c r="O213" s="6"/>
    </row>
    <row r="214" ht="12">
      <c r="O214" s="6"/>
    </row>
    <row r="215" ht="12">
      <c r="O215" s="6"/>
    </row>
    <row r="216" ht="12">
      <c r="O216" s="6"/>
    </row>
    <row r="217" ht="12">
      <c r="O217" s="6"/>
    </row>
    <row r="218" ht="12">
      <c r="O218" s="6"/>
    </row>
    <row r="219" ht="12">
      <c r="O219" s="6"/>
    </row>
    <row r="220" ht="12">
      <c r="O220" s="6"/>
    </row>
    <row r="221" ht="12">
      <c r="O221" s="6"/>
    </row>
    <row r="222" ht="12">
      <c r="O222" s="6"/>
    </row>
    <row r="223" ht="12">
      <c r="O223" s="6"/>
    </row>
    <row r="224" ht="12">
      <c r="O224" s="6"/>
    </row>
    <row r="225" ht="12">
      <c r="O225" s="6"/>
    </row>
    <row r="226" ht="12">
      <c r="O226" s="6"/>
    </row>
    <row r="227" ht="12">
      <c r="O227" s="6"/>
    </row>
    <row r="228" ht="12">
      <c r="O228" s="6"/>
    </row>
    <row r="229" ht="12">
      <c r="O229" s="6"/>
    </row>
    <row r="230" ht="12">
      <c r="O230" s="6"/>
    </row>
    <row r="231" ht="12">
      <c r="O231" s="6"/>
    </row>
    <row r="232" ht="12">
      <c r="O232" s="6"/>
    </row>
    <row r="233" ht="12">
      <c r="O233" s="6"/>
    </row>
    <row r="234" ht="12">
      <c r="O234" s="6"/>
    </row>
    <row r="235" ht="12">
      <c r="O235" s="6"/>
    </row>
    <row r="236" ht="12">
      <c r="O236" s="6"/>
    </row>
    <row r="237" ht="12">
      <c r="O237" s="6"/>
    </row>
    <row r="238" ht="12">
      <c r="O238" s="6"/>
    </row>
    <row r="239" ht="12">
      <c r="O239" s="6"/>
    </row>
    <row r="240" ht="12">
      <c r="O240" s="6"/>
    </row>
    <row r="241" ht="12">
      <c r="O241" s="6"/>
    </row>
    <row r="242" ht="12">
      <c r="O242" s="6"/>
    </row>
    <row r="243" ht="12">
      <c r="O243" s="6"/>
    </row>
    <row r="244" ht="12">
      <c r="O244" s="6"/>
    </row>
    <row r="245" ht="12">
      <c r="O245" s="6"/>
    </row>
    <row r="246" ht="12">
      <c r="O246" s="6"/>
    </row>
    <row r="247" ht="12">
      <c r="O247" s="6"/>
    </row>
    <row r="248" ht="12">
      <c r="O248" s="6"/>
    </row>
    <row r="249" ht="12">
      <c r="O249" s="6"/>
    </row>
    <row r="250" ht="12">
      <c r="O250" s="6"/>
    </row>
    <row r="251" ht="12">
      <c r="O251" s="6"/>
    </row>
    <row r="252" ht="12">
      <c r="O252" s="6"/>
    </row>
    <row r="253" ht="12">
      <c r="O253" s="6"/>
    </row>
    <row r="254" ht="12">
      <c r="O254" s="6"/>
    </row>
    <row r="255" ht="12">
      <c r="O255" s="6"/>
    </row>
    <row r="256" ht="12">
      <c r="O256" s="6"/>
    </row>
    <row r="257" ht="12">
      <c r="O257" s="6"/>
    </row>
    <row r="258" ht="12">
      <c r="O258" s="6"/>
    </row>
    <row r="259" ht="12">
      <c r="O259" s="6"/>
    </row>
    <row r="260" ht="12">
      <c r="O260" s="6"/>
    </row>
    <row r="261" ht="12">
      <c r="O261" s="6"/>
    </row>
    <row r="262" ht="12">
      <c r="O262" s="6"/>
    </row>
    <row r="263" ht="12">
      <c r="O263" s="6"/>
    </row>
    <row r="264" ht="12">
      <c r="O264" s="6"/>
    </row>
    <row r="265" ht="12">
      <c r="O265" s="6"/>
    </row>
    <row r="266" ht="12">
      <c r="O266" s="6"/>
    </row>
    <row r="267" ht="12">
      <c r="O267" s="6"/>
    </row>
    <row r="268" ht="12">
      <c r="O268" s="6"/>
    </row>
    <row r="269" ht="12">
      <c r="O269" s="6"/>
    </row>
    <row r="270" ht="12">
      <c r="O270" s="6"/>
    </row>
    <row r="271" ht="12">
      <c r="O271" s="6"/>
    </row>
    <row r="272" ht="12">
      <c r="O272" s="6"/>
    </row>
    <row r="273" ht="12">
      <c r="O273" s="6"/>
    </row>
    <row r="274" ht="12">
      <c r="O274" s="6"/>
    </row>
    <row r="275" ht="12">
      <c r="O275" s="6"/>
    </row>
    <row r="276" ht="12">
      <c r="O276" s="6"/>
    </row>
    <row r="277" ht="12">
      <c r="O277" s="6"/>
    </row>
    <row r="278" ht="12">
      <c r="O278" s="6"/>
    </row>
    <row r="279" ht="12">
      <c r="O279" s="6"/>
    </row>
    <row r="280" ht="12">
      <c r="O280" s="6"/>
    </row>
    <row r="281" ht="12">
      <c r="O281" s="6"/>
    </row>
    <row r="282" ht="12">
      <c r="O282" s="6"/>
    </row>
    <row r="283" ht="12">
      <c r="O283" s="6"/>
    </row>
    <row r="284" ht="12">
      <c r="O284" s="6"/>
    </row>
    <row r="285" ht="12">
      <c r="O285" s="6"/>
    </row>
    <row r="286" ht="12">
      <c r="O286" s="6"/>
    </row>
    <row r="287" ht="12">
      <c r="O287" s="6"/>
    </row>
    <row r="288" ht="12">
      <c r="O288" s="6"/>
    </row>
    <row r="289" ht="12">
      <c r="O289" s="6"/>
    </row>
    <row r="290" ht="12">
      <c r="O290" s="6"/>
    </row>
    <row r="291" ht="12">
      <c r="O291" s="6"/>
    </row>
    <row r="292" ht="12">
      <c r="O292" s="6"/>
    </row>
    <row r="293" ht="12">
      <c r="O293" s="6"/>
    </row>
    <row r="294" ht="12">
      <c r="O294" s="6"/>
    </row>
    <row r="295" ht="12">
      <c r="O295" s="6"/>
    </row>
    <row r="296" ht="12">
      <c r="O296" s="6"/>
    </row>
    <row r="297" ht="12">
      <c r="O297" s="6"/>
    </row>
    <row r="298" ht="12">
      <c r="O298" s="6"/>
    </row>
    <row r="299" ht="12">
      <c r="O299" s="6"/>
    </row>
    <row r="300" ht="12">
      <c r="O300" s="6"/>
    </row>
    <row r="301" ht="12">
      <c r="O301" s="6"/>
    </row>
    <row r="302" ht="12">
      <c r="O302" s="6"/>
    </row>
    <row r="303" ht="12">
      <c r="O303" s="6"/>
    </row>
    <row r="304" ht="12">
      <c r="O304" s="6"/>
    </row>
    <row r="305" ht="12">
      <c r="O305" s="6"/>
    </row>
    <row r="306" ht="12">
      <c r="O306" s="6"/>
    </row>
    <row r="307" ht="12">
      <c r="O307" s="6"/>
    </row>
    <row r="308" ht="12">
      <c r="O308" s="6"/>
    </row>
    <row r="309" ht="12">
      <c r="O309" s="6"/>
    </row>
    <row r="310" ht="12">
      <c r="O310" s="6"/>
    </row>
    <row r="311" ht="12">
      <c r="O311" s="6"/>
    </row>
    <row r="312" ht="12">
      <c r="O312" s="6"/>
    </row>
    <row r="313" ht="12">
      <c r="O313" s="6"/>
    </row>
    <row r="314" ht="12">
      <c r="O314" s="6"/>
    </row>
    <row r="315" ht="12">
      <c r="O315" s="6"/>
    </row>
    <row r="316" ht="12">
      <c r="O316" s="6"/>
    </row>
    <row r="317" ht="12">
      <c r="O317" s="6"/>
    </row>
    <row r="318" ht="12">
      <c r="O318" s="6"/>
    </row>
    <row r="319" ht="12">
      <c r="O319" s="6"/>
    </row>
    <row r="320" ht="12">
      <c r="O320" s="6"/>
    </row>
    <row r="321" ht="12">
      <c r="O321" s="6"/>
    </row>
    <row r="322" ht="12">
      <c r="O322" s="6"/>
    </row>
    <row r="323" ht="12">
      <c r="O323" s="6"/>
    </row>
    <row r="324" ht="12">
      <c r="O324" s="6"/>
    </row>
    <row r="325" ht="12">
      <c r="O325" s="6"/>
    </row>
    <row r="326" ht="12">
      <c r="O326" s="6"/>
    </row>
    <row r="327" ht="12">
      <c r="O327" s="6"/>
    </row>
    <row r="328" ht="12">
      <c r="O328" s="6"/>
    </row>
    <row r="329" ht="12">
      <c r="O329" s="6"/>
    </row>
    <row r="330" ht="12">
      <c r="O330" s="6"/>
    </row>
    <row r="331" ht="12">
      <c r="O331" s="6"/>
    </row>
    <row r="332" ht="12">
      <c r="O332" s="6"/>
    </row>
    <row r="333" ht="12">
      <c r="O333" s="6"/>
    </row>
    <row r="334" ht="12">
      <c r="O334" s="6"/>
    </row>
    <row r="335" ht="12">
      <c r="O335" s="6"/>
    </row>
    <row r="336" ht="12">
      <c r="O336" s="6"/>
    </row>
    <row r="337" ht="12">
      <c r="O337" s="6"/>
    </row>
    <row r="338" ht="12">
      <c r="O338" s="6"/>
    </row>
    <row r="339" ht="12">
      <c r="O339" s="6"/>
    </row>
    <row r="340" ht="12">
      <c r="O340" s="6"/>
    </row>
    <row r="341" ht="12">
      <c r="O341" s="6"/>
    </row>
    <row r="342" ht="12">
      <c r="O342" s="6"/>
    </row>
    <row r="343" ht="12">
      <c r="O343" s="6"/>
    </row>
    <row r="344" ht="12">
      <c r="O344" s="6"/>
    </row>
    <row r="345" ht="12">
      <c r="O345" s="6"/>
    </row>
    <row r="346" ht="12">
      <c r="O346" s="6"/>
    </row>
    <row r="347" ht="12">
      <c r="O347" s="6"/>
    </row>
    <row r="348" ht="12">
      <c r="O348" s="6"/>
    </row>
    <row r="349" ht="12">
      <c r="O349" s="6"/>
    </row>
    <row r="350" ht="12">
      <c r="O350" s="6"/>
    </row>
    <row r="351" ht="12">
      <c r="O351" s="6"/>
    </row>
    <row r="352" ht="12">
      <c r="O352" s="6"/>
    </row>
    <row r="353" ht="12">
      <c r="O353" s="6"/>
    </row>
    <row r="354" ht="12">
      <c r="O354" s="6"/>
    </row>
    <row r="355" ht="12">
      <c r="O355" s="6"/>
    </row>
    <row r="356" ht="12">
      <c r="O356" s="6"/>
    </row>
    <row r="357" ht="12">
      <c r="O357" s="6"/>
    </row>
    <row r="358" ht="12">
      <c r="O358" s="6"/>
    </row>
    <row r="359" ht="12">
      <c r="O359" s="6"/>
    </row>
    <row r="360" ht="12">
      <c r="O360" s="6"/>
    </row>
    <row r="361" ht="12">
      <c r="O361" s="6"/>
    </row>
    <row r="362" ht="12">
      <c r="O362" s="6"/>
    </row>
    <row r="363" ht="12">
      <c r="O363" s="6"/>
    </row>
    <row r="364" ht="12">
      <c r="O364" s="6"/>
    </row>
    <row r="365" ht="12">
      <c r="O365" s="6"/>
    </row>
    <row r="366" ht="12">
      <c r="O366" s="6"/>
    </row>
    <row r="367" ht="12">
      <c r="O367" s="6"/>
    </row>
    <row r="368" ht="12">
      <c r="O368" s="6"/>
    </row>
    <row r="369" ht="12">
      <c r="O369" s="6"/>
    </row>
    <row r="370" ht="12">
      <c r="O370" s="6"/>
    </row>
    <row r="371" ht="12">
      <c r="O371" s="6"/>
    </row>
    <row r="372" ht="12">
      <c r="O372" s="6"/>
    </row>
    <row r="373" ht="12">
      <c r="O373" s="6"/>
    </row>
    <row r="374" ht="12">
      <c r="O374" s="6"/>
    </row>
    <row r="375" ht="12">
      <c r="O375" s="6"/>
    </row>
    <row r="376" ht="12">
      <c r="O376" s="6"/>
    </row>
    <row r="377" ht="12">
      <c r="O377" s="6"/>
    </row>
    <row r="378" ht="12">
      <c r="O378" s="6"/>
    </row>
    <row r="379" ht="12">
      <c r="O379" s="6"/>
    </row>
    <row r="380" ht="12">
      <c r="O380" s="6"/>
    </row>
    <row r="381" ht="12">
      <c r="O381" s="6"/>
    </row>
    <row r="382" ht="12">
      <c r="O382" s="6"/>
    </row>
    <row r="383" ht="12">
      <c r="O383" s="6"/>
    </row>
    <row r="384" ht="12">
      <c r="O384" s="6"/>
    </row>
    <row r="385" ht="12">
      <c r="O385" s="6"/>
    </row>
    <row r="386" ht="12">
      <c r="O386" s="6"/>
    </row>
    <row r="387" ht="12">
      <c r="O387" s="6"/>
    </row>
    <row r="388" ht="12">
      <c r="O388" s="6"/>
    </row>
    <row r="389" ht="12">
      <c r="O389" s="6"/>
    </row>
    <row r="390" ht="12">
      <c r="O390" s="6"/>
    </row>
    <row r="391" ht="12">
      <c r="O391" s="6"/>
    </row>
    <row r="392" ht="12">
      <c r="O392" s="6"/>
    </row>
    <row r="393" ht="12">
      <c r="O393" s="6"/>
    </row>
    <row r="394" ht="12">
      <c r="O394" s="6"/>
    </row>
    <row r="395" ht="12">
      <c r="O395" s="6"/>
    </row>
    <row r="396" ht="12">
      <c r="O396" s="6"/>
    </row>
    <row r="397" ht="12">
      <c r="O397" s="6"/>
    </row>
    <row r="398" ht="12">
      <c r="O398" s="6"/>
    </row>
    <row r="399" ht="12">
      <c r="O399" s="6"/>
    </row>
    <row r="400" ht="12">
      <c r="O400" s="6"/>
    </row>
    <row r="401" ht="12">
      <c r="O401" s="6"/>
    </row>
    <row r="402" ht="12">
      <c r="O402" s="6"/>
    </row>
    <row r="403" ht="12">
      <c r="O403" s="6"/>
    </row>
    <row r="404" ht="12">
      <c r="O404" s="6"/>
    </row>
    <row r="405" ht="12">
      <c r="O405" s="6"/>
    </row>
    <row r="406" ht="12">
      <c r="O406" s="6"/>
    </row>
    <row r="407" ht="12">
      <c r="O407" s="6"/>
    </row>
    <row r="408" ht="12">
      <c r="O408" s="6"/>
    </row>
    <row r="409" ht="12">
      <c r="O409" s="6"/>
    </row>
    <row r="410" ht="12">
      <c r="O410" s="6"/>
    </row>
    <row r="411" ht="12">
      <c r="O411" s="6"/>
    </row>
    <row r="412" ht="12">
      <c r="O412" s="6"/>
    </row>
    <row r="413" ht="12">
      <c r="O413" s="6"/>
    </row>
    <row r="414" ht="12">
      <c r="O414" s="6"/>
    </row>
    <row r="415" ht="12">
      <c r="O415" s="6"/>
    </row>
    <row r="416" ht="12">
      <c r="O416" s="6"/>
    </row>
    <row r="417" ht="12">
      <c r="O417" s="6"/>
    </row>
    <row r="418" ht="12">
      <c r="O418" s="6"/>
    </row>
    <row r="419" ht="12">
      <c r="O419" s="6"/>
    </row>
    <row r="420" ht="12">
      <c r="O420" s="6"/>
    </row>
    <row r="421" ht="12">
      <c r="O421" s="6"/>
    </row>
    <row r="422" ht="12">
      <c r="O422" s="6"/>
    </row>
    <row r="423" ht="12">
      <c r="O423" s="6"/>
    </row>
    <row r="424" ht="12">
      <c r="O424" s="6"/>
    </row>
    <row r="425" ht="12">
      <c r="O425" s="6"/>
    </row>
    <row r="426" ht="12">
      <c r="O426" s="6"/>
    </row>
    <row r="427" ht="12">
      <c r="O427" s="6"/>
    </row>
    <row r="428" ht="12">
      <c r="O428" s="6"/>
    </row>
    <row r="429" ht="12">
      <c r="O429" s="6"/>
    </row>
    <row r="430" ht="12">
      <c r="O430" s="6"/>
    </row>
    <row r="431" ht="12">
      <c r="O431" s="6"/>
    </row>
    <row r="432" ht="12">
      <c r="O432" s="6"/>
    </row>
    <row r="433" ht="12">
      <c r="O433" s="6"/>
    </row>
    <row r="434" ht="12">
      <c r="O434" s="6"/>
    </row>
    <row r="435" ht="12">
      <c r="O435" s="6"/>
    </row>
    <row r="436" ht="12">
      <c r="O436" s="6"/>
    </row>
    <row r="437" ht="12">
      <c r="O437" s="6"/>
    </row>
    <row r="438" ht="12">
      <c r="O438" s="6"/>
    </row>
    <row r="439" ht="12">
      <c r="O439" s="6"/>
    </row>
    <row r="440" ht="12">
      <c r="O440" s="6"/>
    </row>
    <row r="441" ht="12">
      <c r="O441" s="6"/>
    </row>
    <row r="442" ht="12">
      <c r="O442" s="6"/>
    </row>
    <row r="443" ht="12">
      <c r="O443" s="6"/>
    </row>
    <row r="444" ht="12">
      <c r="O444" s="6"/>
    </row>
    <row r="445" ht="12">
      <c r="O445" s="6"/>
    </row>
    <row r="446" ht="12">
      <c r="O446" s="6"/>
    </row>
    <row r="447" ht="12">
      <c r="O447" s="6"/>
    </row>
    <row r="448" ht="12">
      <c r="O448" s="6"/>
    </row>
    <row r="449" ht="12">
      <c r="O449" s="6"/>
    </row>
    <row r="450" ht="12">
      <c r="O450" s="6"/>
    </row>
    <row r="451" ht="12">
      <c r="O451" s="6"/>
    </row>
    <row r="452" ht="12">
      <c r="O452" s="6"/>
    </row>
    <row r="453" ht="12">
      <c r="O453" s="6"/>
    </row>
    <row r="454" ht="12">
      <c r="O454" s="6"/>
    </row>
    <row r="455" ht="12">
      <c r="O455" s="6"/>
    </row>
    <row r="456" ht="12">
      <c r="O456" s="6"/>
    </row>
    <row r="457" ht="12">
      <c r="O457" s="6"/>
    </row>
    <row r="458" ht="12">
      <c r="O458" s="6"/>
    </row>
    <row r="459" ht="12">
      <c r="O459" s="6"/>
    </row>
    <row r="460" ht="12">
      <c r="O460" s="6"/>
    </row>
    <row r="461" ht="12">
      <c r="O461" s="6"/>
    </row>
    <row r="462" ht="12">
      <c r="O462" s="6"/>
    </row>
    <row r="463" ht="12">
      <c r="O463" s="6"/>
    </row>
    <row r="464" ht="12">
      <c r="O464" s="6"/>
    </row>
    <row r="465" ht="12">
      <c r="O465" s="6"/>
    </row>
    <row r="466" ht="12">
      <c r="O466" s="6"/>
    </row>
    <row r="467" ht="12">
      <c r="O467" s="6"/>
    </row>
    <row r="468" ht="12">
      <c r="O468" s="6"/>
    </row>
    <row r="469" ht="12">
      <c r="O469" s="6"/>
    </row>
    <row r="470" ht="12">
      <c r="O470" s="6"/>
    </row>
    <row r="471" ht="12">
      <c r="O471" s="6"/>
    </row>
    <row r="472" ht="12">
      <c r="O472" s="6"/>
    </row>
    <row r="473" ht="12">
      <c r="O473" s="6"/>
    </row>
    <row r="474" ht="12">
      <c r="O474" s="6"/>
    </row>
    <row r="475" ht="12">
      <c r="O475" s="6"/>
    </row>
    <row r="476" ht="12">
      <c r="O476" s="6"/>
    </row>
    <row r="477" ht="12">
      <c r="O477" s="6"/>
    </row>
    <row r="478" ht="12">
      <c r="O478" s="6"/>
    </row>
    <row r="479" ht="12">
      <c r="O479" s="6"/>
    </row>
    <row r="480" ht="12">
      <c r="O480" s="6"/>
    </row>
    <row r="481" ht="12">
      <c r="O481" s="6"/>
    </row>
    <row r="482" ht="12">
      <c r="O482" s="6"/>
    </row>
    <row r="483" ht="12">
      <c r="O483" s="6"/>
    </row>
    <row r="484" ht="12">
      <c r="O484" s="6"/>
    </row>
    <row r="485" ht="12">
      <c r="O485" s="6"/>
    </row>
    <row r="486" ht="12">
      <c r="O486" s="6"/>
    </row>
    <row r="487" ht="12">
      <c r="O487" s="6"/>
    </row>
    <row r="488" ht="12">
      <c r="O488" s="6"/>
    </row>
    <row r="489" ht="12">
      <c r="O489" s="6"/>
    </row>
    <row r="490" ht="12">
      <c r="O490" s="6"/>
    </row>
    <row r="491" ht="12">
      <c r="O491" s="6"/>
    </row>
    <row r="492" ht="12">
      <c r="O492" s="6"/>
    </row>
    <row r="493" ht="12">
      <c r="O493" s="6"/>
    </row>
    <row r="494" ht="12">
      <c r="O494" s="6"/>
    </row>
    <row r="495" ht="12">
      <c r="O495" s="6"/>
    </row>
    <row r="496" ht="12">
      <c r="O496" s="6"/>
    </row>
    <row r="497" ht="12">
      <c r="O497" s="6"/>
    </row>
    <row r="498" ht="12">
      <c r="O498" s="6"/>
    </row>
    <row r="499" ht="12">
      <c r="O499" s="6"/>
    </row>
    <row r="500" ht="12">
      <c r="O500" s="6"/>
    </row>
    <row r="501" ht="12">
      <c r="O501" s="6"/>
    </row>
    <row r="502" ht="12">
      <c r="O502" s="6"/>
    </row>
    <row r="503" ht="12">
      <c r="O503" s="6"/>
    </row>
    <row r="504" ht="12">
      <c r="O504" s="6"/>
    </row>
    <row r="505" ht="12">
      <c r="O505" s="6"/>
    </row>
    <row r="506" ht="12">
      <c r="O506" s="6"/>
    </row>
    <row r="507" ht="12">
      <c r="O507" s="6"/>
    </row>
    <row r="508" ht="12">
      <c r="O508" s="6"/>
    </row>
    <row r="509" ht="12">
      <c r="O509" s="6"/>
    </row>
    <row r="510" ht="12">
      <c r="O510" s="6"/>
    </row>
    <row r="511" ht="12">
      <c r="O511" s="6"/>
    </row>
    <row r="512" ht="12">
      <c r="O512" s="6"/>
    </row>
    <row r="513" ht="12">
      <c r="O513" s="6"/>
    </row>
    <row r="514" ht="12">
      <c r="O514" s="6"/>
    </row>
    <row r="515" ht="12">
      <c r="O515" s="6"/>
    </row>
    <row r="516" ht="12">
      <c r="O516" s="6"/>
    </row>
    <row r="517" ht="12">
      <c r="O517" s="6"/>
    </row>
    <row r="518" ht="12">
      <c r="O518" s="6"/>
    </row>
    <row r="519" ht="12">
      <c r="O519" s="6"/>
    </row>
    <row r="520" ht="12">
      <c r="O520" s="6"/>
    </row>
    <row r="521" ht="12">
      <c r="O521" s="6"/>
    </row>
    <row r="522" ht="12">
      <c r="O522" s="6"/>
    </row>
    <row r="523" ht="12">
      <c r="O523" s="6"/>
    </row>
    <row r="524" ht="12">
      <c r="O524" s="6"/>
    </row>
    <row r="525" ht="12">
      <c r="O525" s="6"/>
    </row>
    <row r="526" ht="12">
      <c r="O526" s="6"/>
    </row>
    <row r="527" ht="12">
      <c r="O527" s="6"/>
    </row>
    <row r="528" ht="12">
      <c r="O528" s="6"/>
    </row>
    <row r="529" ht="12">
      <c r="O529" s="6"/>
    </row>
    <row r="530" ht="12">
      <c r="O530" s="6"/>
    </row>
    <row r="531" ht="12">
      <c r="O531" s="6"/>
    </row>
    <row r="532" ht="12">
      <c r="O532" s="6"/>
    </row>
    <row r="533" ht="12">
      <c r="O533" s="6"/>
    </row>
    <row r="534" ht="12">
      <c r="O534" s="6"/>
    </row>
    <row r="535" ht="12">
      <c r="O535" s="6"/>
    </row>
    <row r="536" ht="12">
      <c r="O536" s="6"/>
    </row>
    <row r="537" ht="12">
      <c r="O537" s="6"/>
    </row>
    <row r="538" ht="12">
      <c r="O538" s="6"/>
    </row>
    <row r="539" ht="12">
      <c r="O539" s="6"/>
    </row>
    <row r="540" ht="12">
      <c r="O540" s="6"/>
    </row>
    <row r="541" ht="12">
      <c r="O541" s="6"/>
    </row>
    <row r="542" ht="12">
      <c r="O542" s="6"/>
    </row>
    <row r="543" ht="12">
      <c r="O543" s="6"/>
    </row>
    <row r="544" ht="12">
      <c r="O544" s="6"/>
    </row>
    <row r="545" ht="12">
      <c r="O545" s="6"/>
    </row>
    <row r="546" ht="12">
      <c r="O546" s="6"/>
    </row>
    <row r="547" ht="12">
      <c r="O547" s="6"/>
    </row>
    <row r="548" ht="12">
      <c r="O548" s="6"/>
    </row>
    <row r="549" ht="12">
      <c r="O549" s="6"/>
    </row>
    <row r="550" ht="12">
      <c r="O550" s="6"/>
    </row>
    <row r="551" ht="12">
      <c r="O551" s="6"/>
    </row>
    <row r="552" ht="12">
      <c r="O552" s="6"/>
    </row>
    <row r="553" ht="12">
      <c r="O553" s="6"/>
    </row>
    <row r="554" ht="12">
      <c r="O554" s="6"/>
    </row>
    <row r="555" ht="12">
      <c r="O555" s="6"/>
    </row>
    <row r="556" ht="12">
      <c r="O556" s="6"/>
    </row>
    <row r="557" ht="12">
      <c r="O557" s="6"/>
    </row>
    <row r="558" ht="12">
      <c r="O558" s="6"/>
    </row>
    <row r="559" ht="12">
      <c r="O559" s="6"/>
    </row>
    <row r="560" ht="12">
      <c r="O560" s="6"/>
    </row>
    <row r="561" ht="12">
      <c r="O561" s="6"/>
    </row>
    <row r="562" ht="12">
      <c r="O562" s="6"/>
    </row>
    <row r="563" ht="12">
      <c r="O563" s="6"/>
    </row>
    <row r="564" ht="12">
      <c r="O564" s="6"/>
    </row>
    <row r="565" ht="12">
      <c r="O565" s="6"/>
    </row>
    <row r="566" ht="12">
      <c r="O566" s="6"/>
    </row>
    <row r="567" ht="12">
      <c r="O567" s="6"/>
    </row>
    <row r="568" ht="12">
      <c r="O568" s="6"/>
    </row>
    <row r="569" ht="12">
      <c r="O569" s="6"/>
    </row>
    <row r="570" ht="12">
      <c r="O570" s="6"/>
    </row>
    <row r="571" ht="12">
      <c r="O571" s="6"/>
    </row>
    <row r="572" ht="12">
      <c r="O572" s="6"/>
    </row>
    <row r="573" ht="12">
      <c r="O573" s="6"/>
    </row>
    <row r="574" ht="12">
      <c r="O574" s="6"/>
    </row>
    <row r="575" ht="12">
      <c r="O575" s="6"/>
    </row>
    <row r="576" ht="12">
      <c r="O576" s="6"/>
    </row>
    <row r="577" ht="12">
      <c r="O577" s="6"/>
    </row>
    <row r="578" ht="12">
      <c r="O578" s="6"/>
    </row>
    <row r="579" ht="12">
      <c r="O579" s="6"/>
    </row>
    <row r="580" ht="12">
      <c r="O580" s="6"/>
    </row>
    <row r="581" ht="12">
      <c r="O581" s="6"/>
    </row>
    <row r="582" ht="12">
      <c r="O582" s="6"/>
    </row>
    <row r="583" ht="12">
      <c r="O583" s="6"/>
    </row>
    <row r="584" ht="12">
      <c r="O584" s="6"/>
    </row>
    <row r="585" ht="12">
      <c r="O585" s="6"/>
    </row>
    <row r="586" ht="12">
      <c r="O586" s="6"/>
    </row>
    <row r="587" ht="12">
      <c r="O587" s="6"/>
    </row>
    <row r="588" ht="12">
      <c r="O588" s="6"/>
    </row>
    <row r="589" ht="12">
      <c r="O589" s="6"/>
    </row>
    <row r="590" ht="12">
      <c r="O590" s="6"/>
    </row>
    <row r="591" ht="12">
      <c r="O591" s="6"/>
    </row>
    <row r="592" ht="12">
      <c r="O592" s="6"/>
    </row>
    <row r="593" ht="12">
      <c r="O593" s="6"/>
    </row>
    <row r="594" ht="12">
      <c r="O594" s="6"/>
    </row>
    <row r="595" ht="12">
      <c r="O595" s="6"/>
    </row>
    <row r="596" ht="12">
      <c r="O596" s="6"/>
    </row>
    <row r="597" ht="12">
      <c r="O597" s="6"/>
    </row>
    <row r="598" ht="12">
      <c r="O598" s="6"/>
    </row>
    <row r="599" ht="12">
      <c r="O599" s="6"/>
    </row>
    <row r="600" ht="12">
      <c r="O600" s="6"/>
    </row>
    <row r="601" ht="12">
      <c r="O601" s="6"/>
    </row>
    <row r="602" ht="12">
      <c r="O602" s="6"/>
    </row>
    <row r="603" ht="12">
      <c r="O603" s="6"/>
    </row>
    <row r="604" ht="12">
      <c r="O604" s="6"/>
    </row>
    <row r="605" ht="12">
      <c r="O605" s="6"/>
    </row>
    <row r="606" ht="12">
      <c r="O606" s="6"/>
    </row>
    <row r="607" ht="12">
      <c r="O607" s="6"/>
    </row>
    <row r="608" ht="12">
      <c r="O608" s="6"/>
    </row>
    <row r="609" ht="12">
      <c r="O609" s="6"/>
    </row>
    <row r="610" ht="12">
      <c r="O610" s="6"/>
    </row>
    <row r="611" ht="12">
      <c r="O611" s="6"/>
    </row>
    <row r="612" ht="12">
      <c r="O612" s="6"/>
    </row>
    <row r="613" ht="12">
      <c r="O613" s="6"/>
    </row>
    <row r="614" ht="12">
      <c r="O614" s="6"/>
    </row>
    <row r="615" ht="12">
      <c r="O615" s="6"/>
    </row>
    <row r="616" ht="12">
      <c r="O616" s="6"/>
    </row>
    <row r="617" ht="12">
      <c r="O617" s="6"/>
    </row>
    <row r="618" ht="12">
      <c r="O618" s="6"/>
    </row>
    <row r="619" ht="12">
      <c r="O619" s="6"/>
    </row>
    <row r="620" ht="12">
      <c r="O620" s="6"/>
    </row>
    <row r="621" ht="12">
      <c r="O621" s="6"/>
    </row>
    <row r="622" ht="12">
      <c r="O622" s="6"/>
    </row>
    <row r="623" ht="12">
      <c r="O623" s="6"/>
    </row>
    <row r="624" ht="12">
      <c r="O624" s="6"/>
    </row>
    <row r="625" ht="12">
      <c r="O625" s="6"/>
    </row>
    <row r="626" ht="12">
      <c r="O626" s="6"/>
    </row>
    <row r="627" ht="12">
      <c r="O627" s="6"/>
    </row>
    <row r="628" ht="12">
      <c r="O628" s="6"/>
    </row>
    <row r="629" ht="12">
      <c r="O629" s="6"/>
    </row>
    <row r="630" ht="12">
      <c r="O630" s="6"/>
    </row>
    <row r="631" ht="12">
      <c r="O631" s="6"/>
    </row>
    <row r="632" ht="12">
      <c r="O632" s="6"/>
    </row>
    <row r="633" ht="12">
      <c r="O633" s="6"/>
    </row>
    <row r="634" ht="12">
      <c r="O634" s="6"/>
    </row>
    <row r="635" ht="12">
      <c r="O635" s="6"/>
    </row>
    <row r="636" ht="12">
      <c r="O636" s="6"/>
    </row>
    <row r="637" ht="12">
      <c r="O637" s="6"/>
    </row>
    <row r="638" ht="12">
      <c r="O638" s="6"/>
    </row>
    <row r="639" ht="12">
      <c r="O639" s="6"/>
    </row>
    <row r="640" ht="12">
      <c r="O640" s="6"/>
    </row>
    <row r="641" ht="12">
      <c r="O641" s="6"/>
    </row>
    <row r="642" ht="12">
      <c r="O642" s="6"/>
    </row>
    <row r="643" ht="12">
      <c r="O643" s="6"/>
    </row>
    <row r="644" ht="12">
      <c r="O644" s="6"/>
    </row>
    <row r="645" ht="12">
      <c r="O645" s="6"/>
    </row>
    <row r="646" ht="12">
      <c r="O646" s="6"/>
    </row>
    <row r="647" ht="12">
      <c r="O647" s="6"/>
    </row>
    <row r="648" ht="12">
      <c r="O648" s="6"/>
    </row>
    <row r="649" ht="12">
      <c r="O649" s="6"/>
    </row>
    <row r="650" ht="12">
      <c r="O650" s="6"/>
    </row>
    <row r="651" ht="12">
      <c r="O651" s="6"/>
    </row>
    <row r="652" ht="12">
      <c r="O652" s="6"/>
    </row>
    <row r="653" ht="12">
      <c r="O653" s="6"/>
    </row>
    <row r="654" ht="12">
      <c r="O654" s="6"/>
    </row>
    <row r="655" ht="12">
      <c r="O655" s="6"/>
    </row>
    <row r="656" ht="12">
      <c r="O656" s="6"/>
    </row>
    <row r="657" ht="12">
      <c r="O657" s="6"/>
    </row>
    <row r="658" ht="12">
      <c r="O658" s="6"/>
    </row>
    <row r="659" ht="12">
      <c r="O659" s="6"/>
    </row>
    <row r="660" ht="12">
      <c r="O660" s="6"/>
    </row>
    <row r="661" ht="12">
      <c r="O661" s="6"/>
    </row>
    <row r="662" ht="12">
      <c r="O662" s="6"/>
    </row>
    <row r="663" ht="12">
      <c r="O663" s="6"/>
    </row>
    <row r="664" ht="12">
      <c r="O664" s="6"/>
    </row>
    <row r="665" ht="12">
      <c r="O665" s="6"/>
    </row>
    <row r="666" ht="12">
      <c r="O666" s="6"/>
    </row>
    <row r="667" ht="12">
      <c r="O667" s="6"/>
    </row>
    <row r="668" ht="12">
      <c r="O668" s="6"/>
    </row>
    <row r="669" ht="12">
      <c r="O669" s="6"/>
    </row>
    <row r="670" ht="12">
      <c r="O670" s="6"/>
    </row>
    <row r="671" ht="12">
      <c r="O671" s="6"/>
    </row>
    <row r="672" ht="12">
      <c r="O672" s="6"/>
    </row>
    <row r="673" ht="12">
      <c r="O673" s="6"/>
    </row>
    <row r="674" ht="12">
      <c r="O674" s="6"/>
    </row>
    <row r="675" ht="12">
      <c r="O675" s="6"/>
    </row>
    <row r="676" ht="12">
      <c r="O676" s="6"/>
    </row>
    <row r="677" ht="12">
      <c r="O677" s="6"/>
    </row>
    <row r="678" ht="12">
      <c r="O678" s="6"/>
    </row>
    <row r="679" ht="12">
      <c r="O679" s="6"/>
    </row>
    <row r="680" ht="12">
      <c r="O680" s="6"/>
    </row>
    <row r="681" ht="12">
      <c r="O681" s="6"/>
    </row>
    <row r="682" ht="12">
      <c r="O682" s="6"/>
    </row>
    <row r="683" ht="12">
      <c r="O683" s="6"/>
    </row>
    <row r="684" ht="12">
      <c r="O684" s="6"/>
    </row>
    <row r="685" ht="12">
      <c r="O685" s="6"/>
    </row>
    <row r="686" ht="12">
      <c r="O686" s="6"/>
    </row>
    <row r="687" ht="12">
      <c r="O687" s="6"/>
    </row>
    <row r="688" ht="12">
      <c r="O688" s="6"/>
    </row>
    <row r="689" ht="12">
      <c r="O689" s="6"/>
    </row>
    <row r="690" ht="12">
      <c r="O690" s="6"/>
    </row>
    <row r="691" ht="12">
      <c r="O691" s="6"/>
    </row>
    <row r="692" ht="12">
      <c r="O692" s="6"/>
    </row>
    <row r="693" ht="12">
      <c r="O693" s="6"/>
    </row>
    <row r="694" ht="12">
      <c r="O694" s="6"/>
    </row>
    <row r="695" ht="12">
      <c r="O695" s="6"/>
    </row>
    <row r="696" ht="12">
      <c r="O696" s="6"/>
    </row>
    <row r="697" ht="12">
      <c r="O697" s="6"/>
    </row>
    <row r="698" ht="12">
      <c r="O698" s="6"/>
    </row>
    <row r="699" ht="12">
      <c r="O699" s="6"/>
    </row>
    <row r="700" ht="12">
      <c r="O700" s="6"/>
    </row>
    <row r="701" ht="12">
      <c r="O701" s="6"/>
    </row>
    <row r="702" ht="12">
      <c r="O702" s="6"/>
    </row>
    <row r="703" ht="12">
      <c r="O703" s="6"/>
    </row>
    <row r="704" ht="12">
      <c r="O704" s="6"/>
    </row>
    <row r="705" ht="12">
      <c r="O705" s="6"/>
    </row>
    <row r="706" ht="12">
      <c r="O706" s="6"/>
    </row>
    <row r="707" ht="12">
      <c r="O707" s="6"/>
    </row>
    <row r="708" ht="12">
      <c r="O708" s="6"/>
    </row>
    <row r="709" ht="12">
      <c r="O709" s="6"/>
    </row>
    <row r="710" ht="12">
      <c r="O710" s="6"/>
    </row>
    <row r="711" ht="12">
      <c r="O711" s="6"/>
    </row>
    <row r="712" ht="12">
      <c r="O712" s="6"/>
    </row>
    <row r="713" ht="12">
      <c r="O713" s="6"/>
    </row>
    <row r="714" ht="12">
      <c r="O714" s="6"/>
    </row>
    <row r="715" ht="12">
      <c r="O715" s="6"/>
    </row>
    <row r="716" ht="12">
      <c r="O716" s="6"/>
    </row>
    <row r="717" ht="12">
      <c r="O717" s="6"/>
    </row>
    <row r="718" ht="12">
      <c r="O718" s="6"/>
    </row>
    <row r="719" ht="12">
      <c r="O719" s="6"/>
    </row>
    <row r="720" ht="12">
      <c r="O720" s="6"/>
    </row>
    <row r="721" ht="12">
      <c r="O721" s="6"/>
    </row>
    <row r="722" ht="12">
      <c r="O722" s="6"/>
    </row>
    <row r="723" ht="12">
      <c r="O723" s="6"/>
    </row>
    <row r="724" ht="12">
      <c r="O724" s="6"/>
    </row>
    <row r="725" ht="12">
      <c r="O725" s="6"/>
    </row>
    <row r="726" ht="12">
      <c r="O726" s="6"/>
    </row>
    <row r="727" ht="12">
      <c r="O727" s="6"/>
    </row>
    <row r="728" ht="12">
      <c r="O728" s="6"/>
    </row>
    <row r="729" ht="12">
      <c r="O729" s="6"/>
    </row>
    <row r="730" ht="12">
      <c r="O730" s="6"/>
    </row>
    <row r="731" ht="12">
      <c r="O731" s="6"/>
    </row>
    <row r="732" ht="12">
      <c r="O732" s="6"/>
    </row>
    <row r="733" ht="12">
      <c r="O733" s="6"/>
    </row>
    <row r="734" ht="12">
      <c r="O734" s="6"/>
    </row>
    <row r="735" ht="12">
      <c r="O735" s="6"/>
    </row>
    <row r="736" ht="12">
      <c r="O736" s="6"/>
    </row>
    <row r="737" ht="12">
      <c r="O737" s="6"/>
    </row>
    <row r="738" ht="12">
      <c r="O738" s="6"/>
    </row>
    <row r="739" ht="12">
      <c r="O739" s="6"/>
    </row>
    <row r="740" ht="12">
      <c r="O740" s="6"/>
    </row>
    <row r="741" ht="12">
      <c r="O741" s="6"/>
    </row>
    <row r="742" ht="12">
      <c r="O742" s="6"/>
    </row>
    <row r="743" ht="12">
      <c r="O743" s="6"/>
    </row>
    <row r="744" ht="12">
      <c r="O744" s="6"/>
    </row>
    <row r="745" ht="12">
      <c r="O745" s="6"/>
    </row>
    <row r="746" ht="12">
      <c r="O746" s="6"/>
    </row>
    <row r="747" ht="12">
      <c r="O747" s="6"/>
    </row>
    <row r="748" ht="12">
      <c r="O748" s="6"/>
    </row>
    <row r="749" ht="12">
      <c r="O749" s="6"/>
    </row>
    <row r="750" ht="12">
      <c r="O750" s="6"/>
    </row>
    <row r="751" ht="12">
      <c r="O751" s="6"/>
    </row>
    <row r="752" ht="12">
      <c r="O752" s="6"/>
    </row>
    <row r="753" ht="12">
      <c r="O753" s="6"/>
    </row>
    <row r="754" ht="12">
      <c r="O754" s="6"/>
    </row>
    <row r="755" ht="12">
      <c r="O755" s="6"/>
    </row>
    <row r="756" ht="12">
      <c r="O756" s="6"/>
    </row>
    <row r="757" ht="12">
      <c r="O757" s="6"/>
    </row>
    <row r="758" ht="12">
      <c r="O758" s="6"/>
    </row>
    <row r="759" ht="12">
      <c r="O759" s="6"/>
    </row>
    <row r="760" ht="12">
      <c r="O760" s="6"/>
    </row>
    <row r="761" ht="12">
      <c r="O761" s="6"/>
    </row>
    <row r="762" ht="12">
      <c r="O762" s="6"/>
    </row>
    <row r="763" ht="12">
      <c r="O763" s="6"/>
    </row>
    <row r="764" ht="12">
      <c r="O764" s="6"/>
    </row>
    <row r="765" ht="12">
      <c r="O765" s="6"/>
    </row>
    <row r="766" ht="12">
      <c r="O766" s="6"/>
    </row>
    <row r="767" ht="12">
      <c r="O767" s="6"/>
    </row>
    <row r="768" ht="12">
      <c r="O768" s="6"/>
    </row>
    <row r="769" ht="12">
      <c r="O769" s="6"/>
    </row>
    <row r="770" ht="12">
      <c r="O770" s="6"/>
    </row>
    <row r="771" ht="12">
      <c r="O771" s="6"/>
    </row>
    <row r="772" ht="12">
      <c r="O772" s="6"/>
    </row>
    <row r="773" ht="12">
      <c r="O773" s="6"/>
    </row>
    <row r="774" ht="12">
      <c r="O774" s="6"/>
    </row>
    <row r="775" ht="12">
      <c r="O775" s="6"/>
    </row>
    <row r="776" ht="12">
      <c r="O776" s="6"/>
    </row>
    <row r="777" ht="12">
      <c r="O777" s="6"/>
    </row>
    <row r="778" ht="12">
      <c r="O778" s="6"/>
    </row>
    <row r="779" ht="12">
      <c r="O779" s="6"/>
    </row>
    <row r="780" ht="12">
      <c r="O780" s="6"/>
    </row>
    <row r="781" ht="12">
      <c r="O781" s="6"/>
    </row>
    <row r="782" ht="12">
      <c r="O782" s="6"/>
    </row>
    <row r="783" ht="12">
      <c r="O783" s="6"/>
    </row>
    <row r="784" ht="12">
      <c r="O784" s="6"/>
    </row>
    <row r="785" ht="12">
      <c r="O785" s="6"/>
    </row>
    <row r="786" ht="12">
      <c r="O786" s="6"/>
    </row>
    <row r="787" ht="12">
      <c r="O787" s="6"/>
    </row>
    <row r="788" ht="12">
      <c r="O788" s="6"/>
    </row>
    <row r="789" ht="12">
      <c r="O789" s="6"/>
    </row>
    <row r="790" ht="12">
      <c r="O790" s="6"/>
    </row>
    <row r="791" ht="12">
      <c r="O791" s="6"/>
    </row>
    <row r="792" ht="12">
      <c r="O792" s="6"/>
    </row>
    <row r="793" ht="12">
      <c r="O793" s="6"/>
    </row>
    <row r="794" ht="12">
      <c r="O794" s="6"/>
    </row>
    <row r="795" ht="12">
      <c r="O795" s="6"/>
    </row>
    <row r="796" ht="12">
      <c r="O796" s="6"/>
    </row>
    <row r="797" ht="12">
      <c r="O797" s="6"/>
    </row>
    <row r="798" ht="12">
      <c r="O798" s="6"/>
    </row>
    <row r="799" ht="12">
      <c r="O799" s="6"/>
    </row>
    <row r="800" ht="12">
      <c r="O800" s="6"/>
    </row>
    <row r="801" ht="12">
      <c r="O801" s="6"/>
    </row>
    <row r="802" ht="12">
      <c r="O802" s="6"/>
    </row>
    <row r="803" ht="12">
      <c r="O803" s="6"/>
    </row>
    <row r="804" ht="12">
      <c r="O804" s="6"/>
    </row>
    <row r="805" ht="12">
      <c r="O805" s="6"/>
    </row>
    <row r="806" ht="12">
      <c r="O806" s="6"/>
    </row>
    <row r="807" ht="12">
      <c r="O807" s="6"/>
    </row>
    <row r="808" ht="12">
      <c r="O808" s="6"/>
    </row>
    <row r="809" ht="12">
      <c r="O809" s="6"/>
    </row>
    <row r="810" ht="12">
      <c r="O810" s="6"/>
    </row>
    <row r="811" ht="12">
      <c r="O811" s="6"/>
    </row>
    <row r="812" ht="12">
      <c r="O812" s="6"/>
    </row>
    <row r="813" ht="12">
      <c r="O813" s="6"/>
    </row>
    <row r="814" ht="12">
      <c r="O814" s="6"/>
    </row>
    <row r="815" ht="12">
      <c r="O815" s="6"/>
    </row>
    <row r="816" ht="12">
      <c r="O816" s="6"/>
    </row>
    <row r="817" ht="12">
      <c r="O817" s="6"/>
    </row>
    <row r="818" ht="12">
      <c r="O818" s="6"/>
    </row>
    <row r="819" ht="12">
      <c r="O819" s="6"/>
    </row>
    <row r="820" ht="12">
      <c r="O820" s="6"/>
    </row>
    <row r="821" ht="12">
      <c r="O821" s="6"/>
    </row>
    <row r="822" ht="12">
      <c r="O822" s="6"/>
    </row>
    <row r="823" ht="12">
      <c r="O823" s="6"/>
    </row>
    <row r="824" ht="12">
      <c r="O824" s="6"/>
    </row>
    <row r="825" ht="12">
      <c r="O825" s="6"/>
    </row>
    <row r="826" ht="12">
      <c r="O826" s="6"/>
    </row>
    <row r="827" ht="12">
      <c r="O827" s="6"/>
    </row>
    <row r="828" ht="12">
      <c r="O828" s="6"/>
    </row>
    <row r="829" ht="12">
      <c r="O829" s="6"/>
    </row>
    <row r="830" ht="12">
      <c r="O830" s="6"/>
    </row>
    <row r="831" ht="12">
      <c r="O831" s="6"/>
    </row>
    <row r="832" ht="12">
      <c r="O832" s="6"/>
    </row>
    <row r="833" ht="12">
      <c r="O833" s="6"/>
    </row>
    <row r="834" ht="12">
      <c r="O834" s="6"/>
    </row>
    <row r="835" ht="12">
      <c r="O835" s="6"/>
    </row>
    <row r="836" ht="12">
      <c r="O836" s="6"/>
    </row>
    <row r="837" ht="12">
      <c r="O837" s="6"/>
    </row>
    <row r="838" ht="12">
      <c r="O838" s="6"/>
    </row>
    <row r="839" ht="12">
      <c r="O839" s="6"/>
    </row>
    <row r="840" ht="12">
      <c r="O840" s="6"/>
    </row>
    <row r="841" ht="12">
      <c r="O841" s="6"/>
    </row>
    <row r="842" ht="12">
      <c r="O842" s="6"/>
    </row>
    <row r="843" ht="12">
      <c r="O843" s="6"/>
    </row>
    <row r="844" ht="12">
      <c r="O844" s="6"/>
    </row>
    <row r="845" ht="12">
      <c r="O845" s="6"/>
    </row>
    <row r="846" ht="12">
      <c r="O846" s="6"/>
    </row>
    <row r="847" ht="12">
      <c r="O847" s="6"/>
    </row>
    <row r="848" ht="12">
      <c r="O848" s="6"/>
    </row>
    <row r="849" ht="12">
      <c r="O849" s="6"/>
    </row>
    <row r="850" ht="12">
      <c r="O850" s="6"/>
    </row>
    <row r="851" ht="12">
      <c r="O851" s="6"/>
    </row>
    <row r="852" ht="12">
      <c r="O852" s="6"/>
    </row>
    <row r="853" ht="12">
      <c r="O853" s="6"/>
    </row>
    <row r="854" ht="12">
      <c r="O854" s="6"/>
    </row>
    <row r="855" ht="12">
      <c r="O855" s="6"/>
    </row>
    <row r="856" ht="12">
      <c r="O856" s="6"/>
    </row>
    <row r="857" ht="12">
      <c r="O857" s="6"/>
    </row>
    <row r="858" ht="12">
      <c r="O858" s="6"/>
    </row>
    <row r="859" ht="12">
      <c r="O859" s="6"/>
    </row>
    <row r="860" ht="12">
      <c r="O860" s="6"/>
    </row>
    <row r="861" ht="12">
      <c r="O861" s="6"/>
    </row>
    <row r="862" ht="12">
      <c r="O862" s="6"/>
    </row>
    <row r="863" ht="12">
      <c r="O863" s="6"/>
    </row>
    <row r="864" ht="12">
      <c r="O864" s="6"/>
    </row>
    <row r="865" ht="12">
      <c r="O865" s="6"/>
    </row>
    <row r="866" ht="12">
      <c r="O866" s="6"/>
    </row>
    <row r="867" ht="12">
      <c r="O867" s="6"/>
    </row>
    <row r="868" ht="12">
      <c r="O868" s="6"/>
    </row>
    <row r="869" ht="12">
      <c r="O869" s="6"/>
    </row>
    <row r="870" ht="12">
      <c r="O870" s="6"/>
    </row>
    <row r="871" ht="12">
      <c r="O871" s="6"/>
    </row>
    <row r="872" ht="12">
      <c r="O872" s="6"/>
    </row>
    <row r="873" ht="12">
      <c r="O873" s="6"/>
    </row>
    <row r="874" ht="12">
      <c r="O874" s="6"/>
    </row>
    <row r="875" ht="12">
      <c r="O875" s="6"/>
    </row>
    <row r="876" ht="12">
      <c r="O876" s="6"/>
    </row>
    <row r="877" ht="12">
      <c r="O877" s="6"/>
    </row>
    <row r="878" ht="12">
      <c r="O878" s="6"/>
    </row>
    <row r="879" ht="12">
      <c r="O879" s="6"/>
    </row>
    <row r="880" ht="12">
      <c r="O880" s="6"/>
    </row>
    <row r="881" ht="12">
      <c r="O881" s="6"/>
    </row>
    <row r="882" ht="12">
      <c r="O882" s="6"/>
    </row>
    <row r="883" ht="12">
      <c r="O883" s="6"/>
    </row>
    <row r="884" ht="12">
      <c r="O884" s="6"/>
    </row>
    <row r="885" ht="12">
      <c r="O885" s="6"/>
    </row>
    <row r="886" ht="12">
      <c r="O886" s="6"/>
    </row>
    <row r="887" ht="12">
      <c r="O887" s="6"/>
    </row>
    <row r="888" ht="12">
      <c r="O888" s="6"/>
    </row>
    <row r="889" ht="12">
      <c r="O889" s="6"/>
    </row>
    <row r="890" ht="12">
      <c r="O890" s="6"/>
    </row>
    <row r="891" ht="12">
      <c r="O891" s="6"/>
    </row>
    <row r="892" ht="12">
      <c r="O892" s="6"/>
    </row>
    <row r="893" ht="12">
      <c r="O893" s="6"/>
    </row>
    <row r="894" ht="12">
      <c r="O894" s="6"/>
    </row>
    <row r="895" ht="12">
      <c r="O895" s="6"/>
    </row>
    <row r="896" ht="12">
      <c r="O896" s="6"/>
    </row>
    <row r="897" ht="12">
      <c r="O897" s="6"/>
    </row>
    <row r="898" ht="12">
      <c r="O898" s="6"/>
    </row>
    <row r="899" ht="12">
      <c r="O899" s="6"/>
    </row>
    <row r="900" ht="12">
      <c r="O900" s="6"/>
    </row>
    <row r="901" ht="12">
      <c r="O901" s="6"/>
    </row>
    <row r="902" ht="12">
      <c r="O902" s="6"/>
    </row>
    <row r="903" ht="12">
      <c r="O903" s="6"/>
    </row>
    <row r="904" ht="12">
      <c r="O904" s="6"/>
    </row>
    <row r="905" ht="12">
      <c r="O905" s="6"/>
    </row>
    <row r="906" ht="12">
      <c r="O906" s="6"/>
    </row>
    <row r="907" ht="12">
      <c r="O907" s="6"/>
    </row>
    <row r="908" ht="12">
      <c r="O908" s="6"/>
    </row>
    <row r="909" ht="12">
      <c r="O909" s="6"/>
    </row>
    <row r="910" ht="12">
      <c r="O910" s="6"/>
    </row>
    <row r="911" ht="12">
      <c r="O911" s="6"/>
    </row>
    <row r="912" ht="12">
      <c r="O912" s="6"/>
    </row>
    <row r="913" ht="12">
      <c r="O913" s="6"/>
    </row>
    <row r="914" ht="12">
      <c r="O914" s="6"/>
    </row>
    <row r="915" ht="12">
      <c r="O915" s="6"/>
    </row>
    <row r="916" ht="12">
      <c r="O916" s="6"/>
    </row>
    <row r="917" ht="12">
      <c r="O917" s="6"/>
    </row>
    <row r="918" ht="12">
      <c r="O918" s="6"/>
    </row>
    <row r="919" ht="12">
      <c r="O919" s="6"/>
    </row>
    <row r="920" ht="12">
      <c r="O920" s="6"/>
    </row>
    <row r="921" ht="12">
      <c r="O921" s="6"/>
    </row>
    <row r="922" ht="12">
      <c r="O922" s="6"/>
    </row>
    <row r="923" ht="12">
      <c r="O923" s="6"/>
    </row>
    <row r="924" ht="12">
      <c r="O924" s="6"/>
    </row>
    <row r="925" ht="12">
      <c r="O925" s="6"/>
    </row>
    <row r="926" ht="12">
      <c r="O926" s="6"/>
    </row>
    <row r="927" ht="12">
      <c r="O927" s="6"/>
    </row>
    <row r="928" ht="12">
      <c r="O928" s="6"/>
    </row>
    <row r="929" ht="12">
      <c r="O929" s="6"/>
    </row>
    <row r="930" ht="12">
      <c r="O930" s="6"/>
    </row>
    <row r="931" ht="12">
      <c r="O931" s="6"/>
    </row>
    <row r="932" ht="12">
      <c r="O932" s="6"/>
    </row>
    <row r="933" ht="12">
      <c r="O933" s="6"/>
    </row>
    <row r="934" ht="12">
      <c r="O934" s="6"/>
    </row>
    <row r="935" ht="12">
      <c r="O935" s="6"/>
    </row>
    <row r="936" ht="12">
      <c r="O936" s="6"/>
    </row>
    <row r="937" ht="12">
      <c r="O937" s="6"/>
    </row>
    <row r="938" ht="12">
      <c r="O938" s="6"/>
    </row>
    <row r="939" ht="12">
      <c r="O939" s="6"/>
    </row>
    <row r="940" ht="12">
      <c r="O940" s="6"/>
    </row>
    <row r="941" ht="12">
      <c r="O941" s="6"/>
    </row>
    <row r="942" ht="12">
      <c r="O942" s="6"/>
    </row>
    <row r="943" ht="12">
      <c r="O943" s="6"/>
    </row>
    <row r="944" ht="12">
      <c r="O944" s="6"/>
    </row>
    <row r="945" ht="12">
      <c r="O945" s="6"/>
    </row>
    <row r="946" ht="12">
      <c r="O946" s="6"/>
    </row>
    <row r="947" ht="12">
      <c r="O947" s="6"/>
    </row>
    <row r="948" ht="12">
      <c r="O948" s="6"/>
    </row>
    <row r="949" ht="12">
      <c r="O949" s="6"/>
    </row>
    <row r="950" ht="12">
      <c r="O950" s="6"/>
    </row>
    <row r="951" ht="12">
      <c r="O951" s="6"/>
    </row>
    <row r="952" ht="12">
      <c r="O952" s="6"/>
    </row>
    <row r="953" ht="12">
      <c r="O953" s="6"/>
    </row>
    <row r="954" ht="12">
      <c r="O954" s="6"/>
    </row>
    <row r="955" ht="12">
      <c r="O955" s="6"/>
    </row>
    <row r="956" ht="12">
      <c r="O956" s="6"/>
    </row>
    <row r="957" ht="12">
      <c r="O957" s="6"/>
    </row>
    <row r="958" ht="12">
      <c r="O958" s="6"/>
    </row>
    <row r="959" ht="12">
      <c r="O959" s="6"/>
    </row>
    <row r="960" ht="12">
      <c r="O960" s="6"/>
    </row>
    <row r="961" ht="12">
      <c r="O961" s="6"/>
    </row>
    <row r="962" ht="12">
      <c r="O962" s="6"/>
    </row>
    <row r="963" ht="12">
      <c r="O963" s="6"/>
    </row>
    <row r="964" ht="12">
      <c r="O964" s="6"/>
    </row>
    <row r="965" ht="12">
      <c r="O965" s="6"/>
    </row>
    <row r="966" ht="12">
      <c r="O966" s="6"/>
    </row>
    <row r="967" ht="12">
      <c r="O967" s="6"/>
    </row>
    <row r="968" ht="12">
      <c r="O968" s="6"/>
    </row>
    <row r="969" ht="12">
      <c r="O969" s="6"/>
    </row>
    <row r="970" ht="12">
      <c r="O970" s="6"/>
    </row>
    <row r="971" ht="12">
      <c r="O971" s="6"/>
    </row>
    <row r="972" ht="12">
      <c r="O972" s="6"/>
    </row>
    <row r="973" ht="12">
      <c r="O973" s="6"/>
    </row>
    <row r="974" ht="12">
      <c r="O974" s="6"/>
    </row>
    <row r="975" ht="12">
      <c r="O975" s="6"/>
    </row>
    <row r="976" ht="12">
      <c r="O976" s="6"/>
    </row>
    <row r="977" ht="12">
      <c r="O977" s="6"/>
    </row>
    <row r="978" ht="12">
      <c r="O978" s="6"/>
    </row>
    <row r="979" ht="12">
      <c r="O979" s="6"/>
    </row>
    <row r="980" ht="12">
      <c r="O980" s="6"/>
    </row>
    <row r="981" ht="12">
      <c r="O981" s="6"/>
    </row>
    <row r="982" ht="12">
      <c r="O982" s="6"/>
    </row>
    <row r="983" ht="12">
      <c r="O983" s="6"/>
    </row>
    <row r="984" ht="12">
      <c r="O984" s="6"/>
    </row>
    <row r="985" ht="12">
      <c r="O985" s="6"/>
    </row>
    <row r="986" ht="12">
      <c r="O986" s="6"/>
    </row>
    <row r="987" ht="12">
      <c r="O987" s="6"/>
    </row>
    <row r="988" ht="12">
      <c r="O988" s="6"/>
    </row>
    <row r="989" ht="12">
      <c r="O989" s="6"/>
    </row>
    <row r="990" ht="12">
      <c r="O990" s="6"/>
    </row>
    <row r="991" ht="12">
      <c r="O991" s="6"/>
    </row>
    <row r="992" ht="12">
      <c r="O992" s="6"/>
    </row>
    <row r="993" ht="12">
      <c r="O993" s="6"/>
    </row>
    <row r="994" ht="12">
      <c r="O994" s="6"/>
    </row>
    <row r="995" ht="12">
      <c r="O995" s="7"/>
    </row>
    <row r="996" ht="12">
      <c r="O996" s="7"/>
    </row>
    <row r="997" ht="12">
      <c r="O997" s="7"/>
    </row>
    <row r="998" ht="12">
      <c r="O998" s="7"/>
    </row>
    <row r="999" ht="12">
      <c r="O999" s="7"/>
    </row>
    <row r="1000" ht="12">
      <c r="O1000" s="7"/>
    </row>
    <row r="1001" ht="12">
      <c r="O1001" s="7"/>
    </row>
    <row r="1002" ht="12">
      <c r="O1002" s="7"/>
    </row>
    <row r="1003" ht="12">
      <c r="O1003" s="7"/>
    </row>
    <row r="1004" ht="12">
      <c r="O1004" s="7"/>
    </row>
    <row r="1005" ht="12">
      <c r="O1005" s="7"/>
    </row>
    <row r="1006" ht="12">
      <c r="O1006" s="7"/>
    </row>
    <row r="1007" ht="12">
      <c r="O1007" s="7"/>
    </row>
    <row r="1008" ht="12">
      <c r="O1008" s="7"/>
    </row>
    <row r="1009" ht="12">
      <c r="O1009" s="7"/>
    </row>
    <row r="1010" ht="12">
      <c r="O1010" s="7"/>
    </row>
    <row r="1011" ht="12">
      <c r="O1011" s="7"/>
    </row>
    <row r="1012" ht="12">
      <c r="O1012" s="7"/>
    </row>
    <row r="1013" ht="12">
      <c r="O1013" s="7"/>
    </row>
    <row r="1014" ht="12">
      <c r="O1014" s="7"/>
    </row>
    <row r="1015" ht="12">
      <c r="O1015" s="7"/>
    </row>
    <row r="1016" ht="12">
      <c r="O1016" s="7"/>
    </row>
    <row r="1017" ht="12">
      <c r="O1017" s="7"/>
    </row>
    <row r="1018" ht="12">
      <c r="O1018" s="7"/>
    </row>
    <row r="1019" ht="12">
      <c r="O1019" s="7"/>
    </row>
    <row r="1020" ht="12">
      <c r="O1020" s="7"/>
    </row>
    <row r="1021" ht="12">
      <c r="O1021" s="7"/>
    </row>
    <row r="1022" ht="12">
      <c r="O1022" s="7"/>
    </row>
    <row r="1023" ht="12">
      <c r="O1023" s="7"/>
    </row>
    <row r="1024" ht="12">
      <c r="O1024" s="7"/>
    </row>
    <row r="1025" ht="12">
      <c r="O1025" s="7"/>
    </row>
    <row r="1026" ht="12">
      <c r="O1026" s="7"/>
    </row>
    <row r="1027" ht="12">
      <c r="O1027" s="7"/>
    </row>
    <row r="1028" ht="12">
      <c r="O1028" s="7"/>
    </row>
    <row r="1029" ht="12">
      <c r="O1029" s="7"/>
    </row>
    <row r="1030" ht="12">
      <c r="O1030" s="7"/>
    </row>
    <row r="1031" ht="12">
      <c r="O1031" s="7"/>
    </row>
    <row r="1032" ht="12">
      <c r="O1032" s="7"/>
    </row>
    <row r="1033" ht="12">
      <c r="O1033" s="7"/>
    </row>
    <row r="1034" ht="12">
      <c r="O1034" s="7"/>
    </row>
    <row r="1035" ht="12">
      <c r="O1035" s="7"/>
    </row>
    <row r="1036" ht="12">
      <c r="O1036" s="7"/>
    </row>
    <row r="1037" ht="12">
      <c r="O1037" s="7"/>
    </row>
    <row r="1038" ht="12">
      <c r="O1038" s="7"/>
    </row>
    <row r="1039" ht="12">
      <c r="O1039" s="7"/>
    </row>
    <row r="1040" ht="12">
      <c r="O1040" s="7"/>
    </row>
    <row r="1041" ht="12">
      <c r="O1041" s="7"/>
    </row>
    <row r="1042" ht="12">
      <c r="O1042" s="7"/>
    </row>
    <row r="1043" ht="12">
      <c r="O1043" s="7"/>
    </row>
    <row r="1044" ht="12">
      <c r="O1044" s="7"/>
    </row>
    <row r="1045" ht="12">
      <c r="O1045" s="7"/>
    </row>
    <row r="1046" ht="12">
      <c r="O1046" s="7"/>
    </row>
    <row r="1047" ht="12">
      <c r="O1047" s="7"/>
    </row>
    <row r="1048" ht="12">
      <c r="O1048" s="7"/>
    </row>
    <row r="1049" ht="12">
      <c r="O1049" s="7"/>
    </row>
    <row r="1050" ht="12">
      <c r="O1050" s="7"/>
    </row>
    <row r="1051" ht="12">
      <c r="O1051" s="7"/>
    </row>
    <row r="1052" ht="12">
      <c r="O1052" s="7"/>
    </row>
    <row r="1053" ht="12">
      <c r="O1053" s="7"/>
    </row>
    <row r="1054" ht="12">
      <c r="O1054" s="7"/>
    </row>
    <row r="1055" ht="12">
      <c r="O1055" s="7"/>
    </row>
    <row r="1056" ht="12">
      <c r="O1056" s="7"/>
    </row>
    <row r="1057" ht="12">
      <c r="O1057" s="7"/>
    </row>
  </sheetData>
  <mergeCells count="2">
    <mergeCell ref="J4:K4"/>
    <mergeCell ref="A146:B146"/>
  </mergeCells>
  <printOptions/>
  <pageMargins left="0.7480314960629921" right="0.2362204724409449" top="0.3937007874015748" bottom="0.5905511811023623" header="0.31496062992125984" footer="0.31496062992125984"/>
  <pageSetup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057"/>
  <sheetViews>
    <sheetView workbookViewId="0" topLeftCell="A143">
      <selection activeCell="C172" sqref="C172"/>
    </sheetView>
  </sheetViews>
  <sheetFormatPr defaultColWidth="9.140625" defaultRowHeight="12.75"/>
  <cols>
    <col min="1" max="1" width="4.00390625" style="1" customWidth="1"/>
    <col min="2" max="2" width="14.00390625" style="1" bestFit="1" customWidth="1"/>
    <col min="3" max="3" width="5.421875" style="1" bestFit="1" customWidth="1"/>
    <col min="4" max="5" width="7.57421875" style="1" bestFit="1" customWidth="1"/>
    <col min="6" max="6" width="7.7109375" style="1" customWidth="1"/>
    <col min="7" max="7" width="7.7109375" style="1" bestFit="1" customWidth="1"/>
    <col min="8" max="8" width="6.8515625" style="1" bestFit="1" customWidth="1"/>
    <col min="9" max="9" width="7.57421875" style="1" bestFit="1" customWidth="1"/>
    <col min="10" max="10" width="6.8515625" style="1" bestFit="1" customWidth="1"/>
    <col min="11" max="11" width="7.57421875" style="1" bestFit="1" customWidth="1"/>
    <col min="12" max="12" width="6.8515625" style="1" bestFit="1" customWidth="1"/>
    <col min="13" max="13" width="8.00390625" style="1" bestFit="1" customWidth="1"/>
    <col min="14" max="14" width="9.57421875" style="1" bestFit="1" customWidth="1"/>
    <col min="15" max="15" width="7.140625" style="1" bestFit="1" customWidth="1"/>
    <col min="16" max="16" width="7.421875" style="1" bestFit="1" customWidth="1"/>
    <col min="17" max="17" width="5.7109375" style="1" bestFit="1" customWidth="1"/>
    <col min="18" max="18" width="5.28125" style="1" bestFit="1" customWidth="1"/>
    <col min="19" max="19" width="4.421875" style="1" customWidth="1"/>
    <col min="20" max="16384" width="9.140625" style="1" customWidth="1"/>
  </cols>
  <sheetData>
    <row r="1" spans="1:19" s="305" customFormat="1" ht="15">
      <c r="A1" s="8" t="s">
        <v>312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s="305" customFormat="1" ht="13.5">
      <c r="A2" s="9" t="s">
        <v>313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5.7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s="3" customFormat="1" ht="12">
      <c r="A4" s="306"/>
      <c r="B4" s="10"/>
      <c r="C4" s="40" t="s">
        <v>0</v>
      </c>
      <c r="D4" s="41"/>
      <c r="E4" s="42"/>
      <c r="F4" s="43" t="s">
        <v>1</v>
      </c>
      <c r="G4" s="44"/>
      <c r="H4" s="44"/>
      <c r="I4" s="42"/>
      <c r="J4" s="353" t="s">
        <v>2</v>
      </c>
      <c r="K4" s="354"/>
      <c r="L4" s="11"/>
      <c r="M4" s="12" t="s">
        <v>216</v>
      </c>
      <c r="N4" s="13" t="s">
        <v>3</v>
      </c>
      <c r="O4" s="13" t="s">
        <v>287</v>
      </c>
      <c r="P4" s="36" t="s">
        <v>294</v>
      </c>
      <c r="Q4" s="34" t="s">
        <v>294</v>
      </c>
      <c r="R4" s="13" t="s">
        <v>217</v>
      </c>
      <c r="S4" s="38" t="s">
        <v>298</v>
      </c>
    </row>
    <row r="5" spans="1:19" s="4" customFormat="1" ht="39.75" customHeight="1">
      <c r="A5" s="307" t="s">
        <v>4</v>
      </c>
      <c r="B5" s="14" t="s">
        <v>5</v>
      </c>
      <c r="C5" s="18" t="s">
        <v>296</v>
      </c>
      <c r="D5" s="39" t="s">
        <v>6</v>
      </c>
      <c r="E5" s="15" t="s">
        <v>7</v>
      </c>
      <c r="F5" s="14" t="s">
        <v>286</v>
      </c>
      <c r="G5" s="39" t="s">
        <v>285</v>
      </c>
      <c r="H5" s="39" t="s">
        <v>293</v>
      </c>
      <c r="I5" s="15" t="s">
        <v>219</v>
      </c>
      <c r="J5" s="18" t="s">
        <v>293</v>
      </c>
      <c r="K5" s="15" t="s">
        <v>219</v>
      </c>
      <c r="L5" s="16" t="s">
        <v>215</v>
      </c>
      <c r="M5" s="17" t="s">
        <v>8</v>
      </c>
      <c r="N5" s="16" t="s">
        <v>9</v>
      </c>
      <c r="O5" s="35" t="s">
        <v>288</v>
      </c>
      <c r="P5" s="16" t="s">
        <v>295</v>
      </c>
      <c r="Q5" s="17" t="s">
        <v>297</v>
      </c>
      <c r="R5" s="16" t="s">
        <v>218</v>
      </c>
      <c r="S5" s="37" t="s">
        <v>299</v>
      </c>
    </row>
    <row r="6" spans="1:19" ht="12">
      <c r="A6" s="308" t="s">
        <v>73</v>
      </c>
      <c r="B6" s="309" t="s">
        <v>220</v>
      </c>
      <c r="C6" s="19">
        <v>0</v>
      </c>
      <c r="D6" s="20">
        <v>0</v>
      </c>
      <c r="E6" s="21">
        <v>0</v>
      </c>
      <c r="F6" s="22">
        <v>0</v>
      </c>
      <c r="G6" s="20">
        <v>0</v>
      </c>
      <c r="H6" s="20">
        <v>0</v>
      </c>
      <c r="I6" s="21">
        <v>0</v>
      </c>
      <c r="J6" s="19">
        <v>0</v>
      </c>
      <c r="K6" s="21">
        <v>0</v>
      </c>
      <c r="L6" s="23">
        <v>1</v>
      </c>
      <c r="M6" s="22">
        <v>0</v>
      </c>
      <c r="N6" s="23">
        <v>0</v>
      </c>
      <c r="O6" s="23">
        <v>0</v>
      </c>
      <c r="P6" s="23">
        <v>0</v>
      </c>
      <c r="Q6" s="21">
        <v>0</v>
      </c>
      <c r="R6" s="23">
        <v>0</v>
      </c>
      <c r="S6" s="45">
        <f>SUM(C6:R6)</f>
        <v>1</v>
      </c>
    </row>
    <row r="7" spans="1:19" s="5" customFormat="1" ht="22.5">
      <c r="A7" s="310" t="s">
        <v>74</v>
      </c>
      <c r="B7" s="311" t="s">
        <v>246</v>
      </c>
      <c r="C7" s="29">
        <v>0</v>
      </c>
      <c r="D7" s="30">
        <v>0</v>
      </c>
      <c r="E7" s="31">
        <v>0</v>
      </c>
      <c r="F7" s="32">
        <v>0</v>
      </c>
      <c r="G7" s="30">
        <v>0</v>
      </c>
      <c r="H7" s="30">
        <v>0</v>
      </c>
      <c r="I7" s="31">
        <v>0</v>
      </c>
      <c r="J7" s="29">
        <v>0</v>
      </c>
      <c r="K7" s="31">
        <v>0</v>
      </c>
      <c r="L7" s="33">
        <v>0</v>
      </c>
      <c r="M7" s="32">
        <v>0</v>
      </c>
      <c r="N7" s="33">
        <v>0</v>
      </c>
      <c r="O7" s="33">
        <v>0</v>
      </c>
      <c r="P7" s="33">
        <v>0</v>
      </c>
      <c r="Q7" s="31">
        <v>0</v>
      </c>
      <c r="R7" s="33">
        <v>0</v>
      </c>
      <c r="S7" s="50">
        <f>SUM(C7:R7)</f>
        <v>0</v>
      </c>
    </row>
    <row r="8" spans="1:19" s="5" customFormat="1" ht="12">
      <c r="A8" s="312" t="s">
        <v>75</v>
      </c>
      <c r="B8" s="311" t="s">
        <v>221</v>
      </c>
      <c r="C8" s="24">
        <v>0</v>
      </c>
      <c r="D8" s="25">
        <v>0</v>
      </c>
      <c r="E8" s="26">
        <v>0</v>
      </c>
      <c r="F8" s="27">
        <v>0</v>
      </c>
      <c r="G8" s="25">
        <v>1</v>
      </c>
      <c r="H8" s="25">
        <v>0</v>
      </c>
      <c r="I8" s="26">
        <v>0</v>
      </c>
      <c r="J8" s="24">
        <v>0</v>
      </c>
      <c r="K8" s="26">
        <v>1</v>
      </c>
      <c r="L8" s="28">
        <v>0</v>
      </c>
      <c r="M8" s="27">
        <v>0</v>
      </c>
      <c r="N8" s="28">
        <v>0</v>
      </c>
      <c r="O8" s="28">
        <v>0</v>
      </c>
      <c r="P8" s="28">
        <v>0</v>
      </c>
      <c r="Q8" s="26">
        <v>0</v>
      </c>
      <c r="R8" s="28">
        <v>0</v>
      </c>
      <c r="S8" s="46">
        <f>SUM(C8:R8)</f>
        <v>2</v>
      </c>
    </row>
    <row r="9" spans="1:19" s="5" customFormat="1" ht="12">
      <c r="A9" s="312" t="s">
        <v>76</v>
      </c>
      <c r="B9" s="311" t="s">
        <v>222</v>
      </c>
      <c r="C9" s="24">
        <v>0</v>
      </c>
      <c r="D9" s="25">
        <v>0</v>
      </c>
      <c r="E9" s="26">
        <v>0</v>
      </c>
      <c r="F9" s="27">
        <v>0</v>
      </c>
      <c r="G9" s="25">
        <v>0</v>
      </c>
      <c r="H9" s="25">
        <v>0</v>
      </c>
      <c r="I9" s="26">
        <v>0</v>
      </c>
      <c r="J9" s="24">
        <v>1</v>
      </c>
      <c r="K9" s="26">
        <v>1</v>
      </c>
      <c r="L9" s="28">
        <v>0</v>
      </c>
      <c r="M9" s="27">
        <v>0</v>
      </c>
      <c r="N9" s="28">
        <v>0</v>
      </c>
      <c r="O9" s="28">
        <v>0</v>
      </c>
      <c r="P9" s="28">
        <v>0</v>
      </c>
      <c r="Q9" s="26">
        <v>0</v>
      </c>
      <c r="R9" s="28">
        <v>0</v>
      </c>
      <c r="S9" s="46">
        <f aca="true" t="shared" si="0" ref="S9:S72">SUM(C9:R9)</f>
        <v>2</v>
      </c>
    </row>
    <row r="10" spans="1:19" ht="12">
      <c r="A10" s="310" t="s">
        <v>77</v>
      </c>
      <c r="B10" s="309" t="s">
        <v>10</v>
      </c>
      <c r="C10" s="29">
        <v>0</v>
      </c>
      <c r="D10" s="30">
        <v>0</v>
      </c>
      <c r="E10" s="31">
        <v>0</v>
      </c>
      <c r="F10" s="32">
        <v>0</v>
      </c>
      <c r="G10" s="30">
        <v>0</v>
      </c>
      <c r="H10" s="30">
        <v>0</v>
      </c>
      <c r="I10" s="31">
        <v>0</v>
      </c>
      <c r="J10" s="29">
        <v>0</v>
      </c>
      <c r="K10" s="31">
        <v>0</v>
      </c>
      <c r="L10" s="33">
        <v>0</v>
      </c>
      <c r="M10" s="32">
        <v>0</v>
      </c>
      <c r="N10" s="33">
        <v>0</v>
      </c>
      <c r="O10" s="33">
        <v>0</v>
      </c>
      <c r="P10" s="33">
        <v>0</v>
      </c>
      <c r="Q10" s="31">
        <v>0</v>
      </c>
      <c r="R10" s="33">
        <v>0</v>
      </c>
      <c r="S10" s="50">
        <f t="shared" si="0"/>
        <v>0</v>
      </c>
    </row>
    <row r="11" spans="1:19" ht="12">
      <c r="A11" s="312" t="s">
        <v>78</v>
      </c>
      <c r="B11" s="309" t="s">
        <v>11</v>
      </c>
      <c r="C11" s="24">
        <v>0</v>
      </c>
      <c r="D11" s="25">
        <v>0</v>
      </c>
      <c r="E11" s="26">
        <v>0</v>
      </c>
      <c r="F11" s="27">
        <v>0</v>
      </c>
      <c r="G11" s="25">
        <v>0</v>
      </c>
      <c r="H11" s="25">
        <v>0</v>
      </c>
      <c r="I11" s="26">
        <v>0</v>
      </c>
      <c r="J11" s="24">
        <v>0</v>
      </c>
      <c r="K11" s="26">
        <v>1</v>
      </c>
      <c r="L11" s="28">
        <v>0</v>
      </c>
      <c r="M11" s="27">
        <v>0</v>
      </c>
      <c r="N11" s="28">
        <v>0</v>
      </c>
      <c r="O11" s="28">
        <v>0</v>
      </c>
      <c r="P11" s="28">
        <v>0</v>
      </c>
      <c r="Q11" s="26">
        <v>0</v>
      </c>
      <c r="R11" s="28">
        <v>0</v>
      </c>
      <c r="S11" s="46">
        <f t="shared" si="0"/>
        <v>1</v>
      </c>
    </row>
    <row r="12" spans="1:19" ht="12">
      <c r="A12" s="312" t="s">
        <v>79</v>
      </c>
      <c r="B12" s="309" t="s">
        <v>223</v>
      </c>
      <c r="C12" s="24">
        <v>0</v>
      </c>
      <c r="D12" s="25">
        <v>0</v>
      </c>
      <c r="E12" s="26">
        <v>0</v>
      </c>
      <c r="F12" s="27">
        <v>0</v>
      </c>
      <c r="G12" s="25">
        <v>0</v>
      </c>
      <c r="H12" s="25">
        <v>0</v>
      </c>
      <c r="I12" s="26">
        <v>0</v>
      </c>
      <c r="J12" s="24">
        <v>0</v>
      </c>
      <c r="K12" s="26">
        <v>0</v>
      </c>
      <c r="L12" s="28">
        <v>0</v>
      </c>
      <c r="M12" s="27">
        <v>0</v>
      </c>
      <c r="N12" s="28">
        <v>0</v>
      </c>
      <c r="O12" s="28">
        <v>0</v>
      </c>
      <c r="P12" s="28">
        <v>0</v>
      </c>
      <c r="Q12" s="26">
        <v>0</v>
      </c>
      <c r="R12" s="28">
        <v>0</v>
      </c>
      <c r="S12" s="46">
        <f t="shared" si="0"/>
        <v>0</v>
      </c>
    </row>
    <row r="13" spans="1:19" ht="12">
      <c r="A13" s="310" t="s">
        <v>80</v>
      </c>
      <c r="B13" s="309" t="s">
        <v>224</v>
      </c>
      <c r="C13" s="29">
        <v>0</v>
      </c>
      <c r="D13" s="30">
        <v>0</v>
      </c>
      <c r="E13" s="31">
        <v>0</v>
      </c>
      <c r="F13" s="32">
        <v>0</v>
      </c>
      <c r="G13" s="30">
        <v>0</v>
      </c>
      <c r="H13" s="30">
        <v>0</v>
      </c>
      <c r="I13" s="31">
        <v>0</v>
      </c>
      <c r="J13" s="29">
        <v>0</v>
      </c>
      <c r="K13" s="31">
        <v>1</v>
      </c>
      <c r="L13" s="33">
        <v>0</v>
      </c>
      <c r="M13" s="32">
        <v>0</v>
      </c>
      <c r="N13" s="33">
        <v>0</v>
      </c>
      <c r="O13" s="33">
        <v>0</v>
      </c>
      <c r="P13" s="33">
        <v>0</v>
      </c>
      <c r="Q13" s="31">
        <v>0</v>
      </c>
      <c r="R13" s="33">
        <v>0</v>
      </c>
      <c r="S13" s="50">
        <f t="shared" si="0"/>
        <v>1</v>
      </c>
    </row>
    <row r="14" spans="1:19" ht="12">
      <c r="A14" s="312" t="s">
        <v>81</v>
      </c>
      <c r="B14" s="309" t="s">
        <v>212</v>
      </c>
      <c r="C14" s="24">
        <v>0</v>
      </c>
      <c r="D14" s="25">
        <v>0</v>
      </c>
      <c r="E14" s="26">
        <v>0</v>
      </c>
      <c r="F14" s="27">
        <v>0</v>
      </c>
      <c r="G14" s="25">
        <v>0</v>
      </c>
      <c r="H14" s="25">
        <v>0</v>
      </c>
      <c r="I14" s="26">
        <v>0</v>
      </c>
      <c r="J14" s="24">
        <v>0</v>
      </c>
      <c r="K14" s="26">
        <v>0</v>
      </c>
      <c r="L14" s="28">
        <v>0</v>
      </c>
      <c r="M14" s="27">
        <v>0</v>
      </c>
      <c r="N14" s="28">
        <v>0</v>
      </c>
      <c r="O14" s="28">
        <v>0</v>
      </c>
      <c r="P14" s="28">
        <v>0</v>
      </c>
      <c r="Q14" s="26">
        <v>0</v>
      </c>
      <c r="R14" s="28">
        <v>0</v>
      </c>
      <c r="S14" s="46">
        <f t="shared" si="0"/>
        <v>0</v>
      </c>
    </row>
    <row r="15" spans="1:19" ht="12">
      <c r="A15" s="312" t="s">
        <v>82</v>
      </c>
      <c r="B15" s="309" t="s">
        <v>213</v>
      </c>
      <c r="C15" s="24">
        <v>0</v>
      </c>
      <c r="D15" s="25">
        <v>0</v>
      </c>
      <c r="E15" s="26">
        <v>0</v>
      </c>
      <c r="F15" s="27">
        <v>0</v>
      </c>
      <c r="G15" s="25">
        <v>0</v>
      </c>
      <c r="H15" s="25">
        <v>0</v>
      </c>
      <c r="I15" s="26">
        <v>0</v>
      </c>
      <c r="J15" s="24">
        <v>0</v>
      </c>
      <c r="K15" s="26">
        <v>0</v>
      </c>
      <c r="L15" s="28">
        <v>0</v>
      </c>
      <c r="M15" s="27">
        <v>0</v>
      </c>
      <c r="N15" s="28">
        <v>0</v>
      </c>
      <c r="O15" s="28">
        <v>0</v>
      </c>
      <c r="P15" s="28">
        <v>0</v>
      </c>
      <c r="Q15" s="26">
        <v>0</v>
      </c>
      <c r="R15" s="28">
        <v>0</v>
      </c>
      <c r="S15" s="46">
        <f t="shared" si="0"/>
        <v>0</v>
      </c>
    </row>
    <row r="16" spans="1:19" ht="12">
      <c r="A16" s="310" t="s">
        <v>83</v>
      </c>
      <c r="B16" s="309" t="s">
        <v>225</v>
      </c>
      <c r="C16" s="29">
        <v>0</v>
      </c>
      <c r="D16" s="30">
        <v>0</v>
      </c>
      <c r="E16" s="31">
        <v>0</v>
      </c>
      <c r="F16" s="32">
        <v>0</v>
      </c>
      <c r="G16" s="30">
        <v>0</v>
      </c>
      <c r="H16" s="30">
        <v>0</v>
      </c>
      <c r="I16" s="31">
        <v>0</v>
      </c>
      <c r="J16" s="29">
        <v>0</v>
      </c>
      <c r="K16" s="31">
        <v>0</v>
      </c>
      <c r="L16" s="33">
        <v>0</v>
      </c>
      <c r="M16" s="32">
        <v>0</v>
      </c>
      <c r="N16" s="33">
        <v>0</v>
      </c>
      <c r="O16" s="33">
        <v>0</v>
      </c>
      <c r="P16" s="33">
        <v>0</v>
      </c>
      <c r="Q16" s="31">
        <v>0</v>
      </c>
      <c r="R16" s="33">
        <v>0</v>
      </c>
      <c r="S16" s="50">
        <f t="shared" si="0"/>
        <v>0</v>
      </c>
    </row>
    <row r="17" spans="1:19" ht="12">
      <c r="A17" s="312" t="s">
        <v>84</v>
      </c>
      <c r="B17" s="309" t="s">
        <v>12</v>
      </c>
      <c r="C17" s="24">
        <v>0</v>
      </c>
      <c r="D17" s="25">
        <v>0</v>
      </c>
      <c r="E17" s="26">
        <v>0</v>
      </c>
      <c r="F17" s="27">
        <v>0</v>
      </c>
      <c r="G17" s="25">
        <v>0</v>
      </c>
      <c r="H17" s="25">
        <v>0</v>
      </c>
      <c r="I17" s="26">
        <v>0</v>
      </c>
      <c r="J17" s="24">
        <v>0</v>
      </c>
      <c r="K17" s="26">
        <v>0</v>
      </c>
      <c r="L17" s="28">
        <v>0</v>
      </c>
      <c r="M17" s="27">
        <v>0</v>
      </c>
      <c r="N17" s="28">
        <v>0</v>
      </c>
      <c r="O17" s="28">
        <v>0</v>
      </c>
      <c r="P17" s="28">
        <v>0</v>
      </c>
      <c r="Q17" s="26">
        <v>0</v>
      </c>
      <c r="R17" s="28">
        <v>0</v>
      </c>
      <c r="S17" s="46">
        <f t="shared" si="0"/>
        <v>0</v>
      </c>
    </row>
    <row r="18" spans="1:19" ht="12">
      <c r="A18" s="312" t="s">
        <v>85</v>
      </c>
      <c r="B18" s="309" t="s">
        <v>226</v>
      </c>
      <c r="C18" s="24">
        <v>0</v>
      </c>
      <c r="D18" s="25">
        <v>0</v>
      </c>
      <c r="E18" s="26">
        <v>0</v>
      </c>
      <c r="F18" s="27">
        <v>0</v>
      </c>
      <c r="G18" s="25">
        <v>0</v>
      </c>
      <c r="H18" s="25">
        <v>0</v>
      </c>
      <c r="I18" s="26">
        <v>0</v>
      </c>
      <c r="J18" s="24">
        <v>0</v>
      </c>
      <c r="K18" s="26">
        <v>0</v>
      </c>
      <c r="L18" s="28">
        <v>0</v>
      </c>
      <c r="M18" s="27">
        <v>0</v>
      </c>
      <c r="N18" s="28">
        <v>0</v>
      </c>
      <c r="O18" s="28">
        <v>0</v>
      </c>
      <c r="P18" s="28">
        <v>0</v>
      </c>
      <c r="Q18" s="26">
        <v>0</v>
      </c>
      <c r="R18" s="28">
        <v>0</v>
      </c>
      <c r="S18" s="46">
        <f t="shared" si="0"/>
        <v>0</v>
      </c>
    </row>
    <row r="19" spans="1:19" ht="12">
      <c r="A19" s="310" t="s">
        <v>86</v>
      </c>
      <c r="B19" s="309" t="s">
        <v>227</v>
      </c>
      <c r="C19" s="29">
        <v>0</v>
      </c>
      <c r="D19" s="30">
        <v>0</v>
      </c>
      <c r="E19" s="31">
        <v>0</v>
      </c>
      <c r="F19" s="32">
        <v>0</v>
      </c>
      <c r="G19" s="30">
        <v>0</v>
      </c>
      <c r="H19" s="30">
        <v>0</v>
      </c>
      <c r="I19" s="31">
        <v>0</v>
      </c>
      <c r="J19" s="29">
        <v>0</v>
      </c>
      <c r="K19" s="31">
        <v>0</v>
      </c>
      <c r="L19" s="33">
        <v>0</v>
      </c>
      <c r="M19" s="32">
        <v>0</v>
      </c>
      <c r="N19" s="33">
        <v>0</v>
      </c>
      <c r="O19" s="33">
        <v>0</v>
      </c>
      <c r="P19" s="33">
        <v>0</v>
      </c>
      <c r="Q19" s="31">
        <v>0</v>
      </c>
      <c r="R19" s="33">
        <v>0</v>
      </c>
      <c r="S19" s="50">
        <f t="shared" si="0"/>
        <v>0</v>
      </c>
    </row>
    <row r="20" spans="1:19" ht="12">
      <c r="A20" s="312" t="s">
        <v>87</v>
      </c>
      <c r="B20" s="309" t="s">
        <v>13</v>
      </c>
      <c r="C20" s="24">
        <v>0</v>
      </c>
      <c r="D20" s="25">
        <v>0</v>
      </c>
      <c r="E20" s="26">
        <v>0</v>
      </c>
      <c r="F20" s="27">
        <v>0</v>
      </c>
      <c r="G20" s="25">
        <v>0</v>
      </c>
      <c r="H20" s="25">
        <v>0</v>
      </c>
      <c r="I20" s="26">
        <v>0</v>
      </c>
      <c r="J20" s="24">
        <v>0</v>
      </c>
      <c r="K20" s="26">
        <v>0</v>
      </c>
      <c r="L20" s="28">
        <v>0</v>
      </c>
      <c r="M20" s="27">
        <v>0</v>
      </c>
      <c r="N20" s="28">
        <v>0</v>
      </c>
      <c r="O20" s="28">
        <v>0</v>
      </c>
      <c r="P20" s="28">
        <v>0</v>
      </c>
      <c r="Q20" s="26">
        <v>0</v>
      </c>
      <c r="R20" s="28">
        <v>0</v>
      </c>
      <c r="S20" s="46">
        <f t="shared" si="0"/>
        <v>0</v>
      </c>
    </row>
    <row r="21" spans="1:19" ht="12">
      <c r="A21" s="312" t="s">
        <v>88</v>
      </c>
      <c r="B21" s="309" t="s">
        <v>228</v>
      </c>
      <c r="C21" s="24">
        <v>0</v>
      </c>
      <c r="D21" s="25">
        <v>0</v>
      </c>
      <c r="E21" s="26">
        <v>0</v>
      </c>
      <c r="F21" s="27">
        <v>0</v>
      </c>
      <c r="G21" s="25">
        <v>0</v>
      </c>
      <c r="H21" s="25">
        <v>0</v>
      </c>
      <c r="I21" s="26">
        <v>0</v>
      </c>
      <c r="J21" s="24">
        <v>0</v>
      </c>
      <c r="K21" s="26">
        <v>0</v>
      </c>
      <c r="L21" s="28">
        <v>0</v>
      </c>
      <c r="M21" s="27">
        <v>0</v>
      </c>
      <c r="N21" s="28">
        <v>0</v>
      </c>
      <c r="O21" s="28">
        <v>0</v>
      </c>
      <c r="P21" s="28">
        <v>0</v>
      </c>
      <c r="Q21" s="26">
        <v>0</v>
      </c>
      <c r="R21" s="28">
        <v>0</v>
      </c>
      <c r="S21" s="46">
        <f t="shared" si="0"/>
        <v>0</v>
      </c>
    </row>
    <row r="22" spans="1:19" ht="12">
      <c r="A22" s="310" t="s">
        <v>89</v>
      </c>
      <c r="B22" s="309" t="s">
        <v>14</v>
      </c>
      <c r="C22" s="29">
        <v>0</v>
      </c>
      <c r="D22" s="30">
        <v>0</v>
      </c>
      <c r="E22" s="31">
        <v>0</v>
      </c>
      <c r="F22" s="32">
        <v>0</v>
      </c>
      <c r="G22" s="30">
        <v>0</v>
      </c>
      <c r="H22" s="30">
        <v>0</v>
      </c>
      <c r="I22" s="31">
        <v>0</v>
      </c>
      <c r="J22" s="29">
        <v>0</v>
      </c>
      <c r="K22" s="31">
        <v>0</v>
      </c>
      <c r="L22" s="33">
        <v>0</v>
      </c>
      <c r="M22" s="32">
        <v>0</v>
      </c>
      <c r="N22" s="33">
        <v>0</v>
      </c>
      <c r="O22" s="33">
        <v>0</v>
      </c>
      <c r="P22" s="33">
        <v>0</v>
      </c>
      <c r="Q22" s="31">
        <v>0</v>
      </c>
      <c r="R22" s="33">
        <v>0</v>
      </c>
      <c r="S22" s="50">
        <f t="shared" si="0"/>
        <v>0</v>
      </c>
    </row>
    <row r="23" spans="1:19" ht="12">
      <c r="A23" s="312" t="s">
        <v>90</v>
      </c>
      <c r="B23" s="309" t="s">
        <v>15</v>
      </c>
      <c r="C23" s="24">
        <v>0</v>
      </c>
      <c r="D23" s="25">
        <v>0</v>
      </c>
      <c r="E23" s="26">
        <v>0</v>
      </c>
      <c r="F23" s="27">
        <v>0</v>
      </c>
      <c r="G23" s="25">
        <v>0</v>
      </c>
      <c r="H23" s="25">
        <v>0</v>
      </c>
      <c r="I23" s="26">
        <v>0</v>
      </c>
      <c r="J23" s="24">
        <v>0</v>
      </c>
      <c r="K23" s="26">
        <v>0</v>
      </c>
      <c r="L23" s="28">
        <v>0</v>
      </c>
      <c r="M23" s="27">
        <v>0</v>
      </c>
      <c r="N23" s="28">
        <v>0</v>
      </c>
      <c r="O23" s="28">
        <v>0</v>
      </c>
      <c r="P23" s="28">
        <v>0</v>
      </c>
      <c r="Q23" s="26">
        <v>0</v>
      </c>
      <c r="R23" s="28">
        <v>0</v>
      </c>
      <c r="S23" s="46">
        <f t="shared" si="0"/>
        <v>0</v>
      </c>
    </row>
    <row r="24" spans="1:19" ht="12">
      <c r="A24" s="312" t="s">
        <v>91</v>
      </c>
      <c r="B24" s="309" t="s">
        <v>16</v>
      </c>
      <c r="C24" s="24">
        <v>0</v>
      </c>
      <c r="D24" s="25">
        <v>0</v>
      </c>
      <c r="E24" s="26">
        <v>0</v>
      </c>
      <c r="F24" s="27">
        <v>0</v>
      </c>
      <c r="G24" s="25">
        <v>0</v>
      </c>
      <c r="H24" s="25">
        <v>0</v>
      </c>
      <c r="I24" s="26">
        <v>0</v>
      </c>
      <c r="J24" s="24">
        <v>0</v>
      </c>
      <c r="K24" s="26">
        <v>0</v>
      </c>
      <c r="L24" s="28">
        <v>0</v>
      </c>
      <c r="M24" s="27">
        <v>0</v>
      </c>
      <c r="N24" s="28">
        <v>0</v>
      </c>
      <c r="O24" s="28">
        <v>0</v>
      </c>
      <c r="P24" s="28">
        <v>0</v>
      </c>
      <c r="Q24" s="26">
        <v>0</v>
      </c>
      <c r="R24" s="28">
        <v>0</v>
      </c>
      <c r="S24" s="46">
        <f t="shared" si="0"/>
        <v>0</v>
      </c>
    </row>
    <row r="25" spans="1:19" ht="12">
      <c r="A25" s="310" t="s">
        <v>92</v>
      </c>
      <c r="B25" s="309" t="s">
        <v>229</v>
      </c>
      <c r="C25" s="29">
        <v>0</v>
      </c>
      <c r="D25" s="30">
        <v>0</v>
      </c>
      <c r="E25" s="31">
        <v>0</v>
      </c>
      <c r="F25" s="32">
        <v>0</v>
      </c>
      <c r="G25" s="30">
        <v>0</v>
      </c>
      <c r="H25" s="30">
        <v>0</v>
      </c>
      <c r="I25" s="31">
        <v>0</v>
      </c>
      <c r="J25" s="29">
        <v>0</v>
      </c>
      <c r="K25" s="31">
        <v>0</v>
      </c>
      <c r="L25" s="33">
        <v>0</v>
      </c>
      <c r="M25" s="32">
        <v>0</v>
      </c>
      <c r="N25" s="33">
        <v>0</v>
      </c>
      <c r="O25" s="33">
        <v>0</v>
      </c>
      <c r="P25" s="33">
        <v>0</v>
      </c>
      <c r="Q25" s="31">
        <v>0</v>
      </c>
      <c r="R25" s="33">
        <v>0</v>
      </c>
      <c r="S25" s="50">
        <f t="shared" si="0"/>
        <v>0</v>
      </c>
    </row>
    <row r="26" spans="1:19" ht="12">
      <c r="A26" s="312" t="s">
        <v>93</v>
      </c>
      <c r="B26" s="309" t="s">
        <v>17</v>
      </c>
      <c r="C26" s="24">
        <v>0</v>
      </c>
      <c r="D26" s="25">
        <v>0</v>
      </c>
      <c r="E26" s="26">
        <v>0</v>
      </c>
      <c r="F26" s="27">
        <v>0</v>
      </c>
      <c r="G26" s="25">
        <v>0</v>
      </c>
      <c r="H26" s="25">
        <v>0</v>
      </c>
      <c r="I26" s="26">
        <v>0</v>
      </c>
      <c r="J26" s="24">
        <v>0</v>
      </c>
      <c r="K26" s="26">
        <v>0</v>
      </c>
      <c r="L26" s="28">
        <v>0</v>
      </c>
      <c r="M26" s="27">
        <v>0</v>
      </c>
      <c r="N26" s="28">
        <v>0</v>
      </c>
      <c r="O26" s="28">
        <v>0</v>
      </c>
      <c r="P26" s="28">
        <v>0</v>
      </c>
      <c r="Q26" s="26">
        <v>0</v>
      </c>
      <c r="R26" s="28">
        <v>0</v>
      </c>
      <c r="S26" s="46">
        <f t="shared" si="0"/>
        <v>0</v>
      </c>
    </row>
    <row r="27" spans="1:19" ht="12">
      <c r="A27" s="312" t="s">
        <v>94</v>
      </c>
      <c r="B27" s="309" t="s">
        <v>300</v>
      </c>
      <c r="C27" s="24">
        <v>0</v>
      </c>
      <c r="D27" s="25">
        <v>0</v>
      </c>
      <c r="E27" s="26">
        <v>0</v>
      </c>
      <c r="F27" s="27">
        <v>0</v>
      </c>
      <c r="G27" s="25">
        <v>0</v>
      </c>
      <c r="H27" s="25">
        <v>0</v>
      </c>
      <c r="I27" s="26">
        <v>0</v>
      </c>
      <c r="J27" s="24">
        <v>0</v>
      </c>
      <c r="K27" s="26">
        <v>0</v>
      </c>
      <c r="L27" s="28">
        <v>0</v>
      </c>
      <c r="M27" s="27">
        <v>0</v>
      </c>
      <c r="N27" s="28">
        <v>0</v>
      </c>
      <c r="O27" s="28">
        <v>0</v>
      </c>
      <c r="P27" s="28">
        <v>0</v>
      </c>
      <c r="Q27" s="26">
        <v>0</v>
      </c>
      <c r="R27" s="28">
        <v>0</v>
      </c>
      <c r="S27" s="46">
        <f t="shared" si="0"/>
        <v>0</v>
      </c>
    </row>
    <row r="28" spans="1:19" ht="12">
      <c r="A28" s="310" t="s">
        <v>95</v>
      </c>
      <c r="B28" s="309" t="s">
        <v>18</v>
      </c>
      <c r="C28" s="29">
        <v>0</v>
      </c>
      <c r="D28" s="30">
        <v>0</v>
      </c>
      <c r="E28" s="31">
        <v>0</v>
      </c>
      <c r="F28" s="32">
        <v>0</v>
      </c>
      <c r="G28" s="30">
        <v>0</v>
      </c>
      <c r="H28" s="30">
        <v>0</v>
      </c>
      <c r="I28" s="31">
        <v>0</v>
      </c>
      <c r="J28" s="29">
        <v>0</v>
      </c>
      <c r="K28" s="31">
        <v>0</v>
      </c>
      <c r="L28" s="33">
        <v>0</v>
      </c>
      <c r="M28" s="32">
        <v>0</v>
      </c>
      <c r="N28" s="33">
        <v>0</v>
      </c>
      <c r="O28" s="33">
        <v>0</v>
      </c>
      <c r="P28" s="33">
        <v>0</v>
      </c>
      <c r="Q28" s="31">
        <v>0</v>
      </c>
      <c r="R28" s="33">
        <v>0</v>
      </c>
      <c r="S28" s="50">
        <f t="shared" si="0"/>
        <v>0</v>
      </c>
    </row>
    <row r="29" spans="1:19" ht="12">
      <c r="A29" s="312" t="s">
        <v>96</v>
      </c>
      <c r="B29" s="309" t="s">
        <v>19</v>
      </c>
      <c r="C29" s="24">
        <v>0</v>
      </c>
      <c r="D29" s="25">
        <v>0</v>
      </c>
      <c r="E29" s="26">
        <v>0</v>
      </c>
      <c r="F29" s="27">
        <v>0</v>
      </c>
      <c r="G29" s="25">
        <v>0</v>
      </c>
      <c r="H29" s="25">
        <v>0</v>
      </c>
      <c r="I29" s="26">
        <v>0</v>
      </c>
      <c r="J29" s="24">
        <v>0</v>
      </c>
      <c r="K29" s="26">
        <v>0</v>
      </c>
      <c r="L29" s="28">
        <v>0</v>
      </c>
      <c r="M29" s="27">
        <v>0</v>
      </c>
      <c r="N29" s="28">
        <v>0</v>
      </c>
      <c r="O29" s="28">
        <v>0</v>
      </c>
      <c r="P29" s="28">
        <v>0</v>
      </c>
      <c r="Q29" s="26">
        <v>0</v>
      </c>
      <c r="R29" s="28">
        <v>0</v>
      </c>
      <c r="S29" s="46">
        <f t="shared" si="0"/>
        <v>0</v>
      </c>
    </row>
    <row r="30" spans="1:19" ht="12">
      <c r="A30" s="312" t="s">
        <v>97</v>
      </c>
      <c r="B30" s="309" t="s">
        <v>20</v>
      </c>
      <c r="C30" s="24">
        <v>0</v>
      </c>
      <c r="D30" s="25">
        <v>0</v>
      </c>
      <c r="E30" s="26">
        <v>0</v>
      </c>
      <c r="F30" s="27">
        <v>0</v>
      </c>
      <c r="G30" s="25">
        <v>0</v>
      </c>
      <c r="H30" s="25">
        <v>0</v>
      </c>
      <c r="I30" s="26">
        <v>0</v>
      </c>
      <c r="J30" s="24">
        <v>0</v>
      </c>
      <c r="K30" s="26">
        <v>0</v>
      </c>
      <c r="L30" s="28">
        <v>0</v>
      </c>
      <c r="M30" s="27">
        <v>0</v>
      </c>
      <c r="N30" s="28">
        <v>0</v>
      </c>
      <c r="O30" s="28">
        <v>0</v>
      </c>
      <c r="P30" s="28">
        <v>0</v>
      </c>
      <c r="Q30" s="26">
        <v>0</v>
      </c>
      <c r="R30" s="28">
        <v>0</v>
      </c>
      <c r="S30" s="46">
        <f t="shared" si="0"/>
        <v>0</v>
      </c>
    </row>
    <row r="31" spans="1:19" ht="12">
      <c r="A31" s="310" t="s">
        <v>98</v>
      </c>
      <c r="B31" s="309" t="s">
        <v>21</v>
      </c>
      <c r="C31" s="29">
        <v>0</v>
      </c>
      <c r="D31" s="30">
        <v>0</v>
      </c>
      <c r="E31" s="31">
        <v>0</v>
      </c>
      <c r="F31" s="32">
        <v>0</v>
      </c>
      <c r="G31" s="30">
        <v>0</v>
      </c>
      <c r="H31" s="30">
        <v>0</v>
      </c>
      <c r="I31" s="31">
        <v>0</v>
      </c>
      <c r="J31" s="29">
        <v>0</v>
      </c>
      <c r="K31" s="31">
        <v>0</v>
      </c>
      <c r="L31" s="33">
        <v>1</v>
      </c>
      <c r="M31" s="32">
        <v>0</v>
      </c>
      <c r="N31" s="33">
        <v>0</v>
      </c>
      <c r="O31" s="33">
        <v>0</v>
      </c>
      <c r="P31" s="33">
        <v>0</v>
      </c>
      <c r="Q31" s="31">
        <v>0</v>
      </c>
      <c r="R31" s="33">
        <v>0</v>
      </c>
      <c r="S31" s="50">
        <f t="shared" si="0"/>
        <v>1</v>
      </c>
    </row>
    <row r="32" spans="1:19" ht="12">
      <c r="A32" s="312" t="s">
        <v>99</v>
      </c>
      <c r="B32" s="309" t="s">
        <v>22</v>
      </c>
      <c r="C32" s="24">
        <v>0</v>
      </c>
      <c r="D32" s="25">
        <v>0</v>
      </c>
      <c r="E32" s="26">
        <v>0</v>
      </c>
      <c r="F32" s="27">
        <v>0</v>
      </c>
      <c r="G32" s="25">
        <v>0</v>
      </c>
      <c r="H32" s="25">
        <v>0</v>
      </c>
      <c r="I32" s="26">
        <v>0</v>
      </c>
      <c r="J32" s="24">
        <v>0</v>
      </c>
      <c r="K32" s="26">
        <v>0</v>
      </c>
      <c r="L32" s="28">
        <v>0</v>
      </c>
      <c r="M32" s="27">
        <v>0</v>
      </c>
      <c r="N32" s="28">
        <v>0</v>
      </c>
      <c r="O32" s="28">
        <v>0</v>
      </c>
      <c r="P32" s="28">
        <v>0</v>
      </c>
      <c r="Q32" s="26">
        <v>0</v>
      </c>
      <c r="R32" s="28">
        <v>0</v>
      </c>
      <c r="S32" s="46">
        <f t="shared" si="0"/>
        <v>0</v>
      </c>
    </row>
    <row r="33" spans="1:19" ht="12">
      <c r="A33" s="312" t="s">
        <v>100</v>
      </c>
      <c r="B33" s="309" t="s">
        <v>23</v>
      </c>
      <c r="C33" s="24">
        <v>0</v>
      </c>
      <c r="D33" s="25">
        <v>0</v>
      </c>
      <c r="E33" s="26">
        <v>0</v>
      </c>
      <c r="F33" s="27">
        <v>0</v>
      </c>
      <c r="G33" s="25">
        <v>0</v>
      </c>
      <c r="H33" s="25">
        <v>0</v>
      </c>
      <c r="I33" s="26">
        <v>0</v>
      </c>
      <c r="J33" s="24">
        <v>0</v>
      </c>
      <c r="K33" s="26">
        <v>0</v>
      </c>
      <c r="L33" s="28">
        <v>0</v>
      </c>
      <c r="M33" s="27">
        <v>0</v>
      </c>
      <c r="N33" s="28">
        <v>0</v>
      </c>
      <c r="O33" s="28">
        <v>0</v>
      </c>
      <c r="P33" s="28">
        <v>0</v>
      </c>
      <c r="Q33" s="26">
        <v>0</v>
      </c>
      <c r="R33" s="28">
        <v>0</v>
      </c>
      <c r="S33" s="46">
        <f t="shared" si="0"/>
        <v>0</v>
      </c>
    </row>
    <row r="34" spans="1:19" ht="12">
      <c r="A34" s="310" t="s">
        <v>101</v>
      </c>
      <c r="B34" s="309" t="s">
        <v>24</v>
      </c>
      <c r="C34" s="29">
        <v>1</v>
      </c>
      <c r="D34" s="30">
        <v>0</v>
      </c>
      <c r="E34" s="31">
        <v>0</v>
      </c>
      <c r="F34" s="32">
        <v>0</v>
      </c>
      <c r="G34" s="30">
        <v>0</v>
      </c>
      <c r="H34" s="30">
        <v>0</v>
      </c>
      <c r="I34" s="31">
        <v>0</v>
      </c>
      <c r="J34" s="29">
        <v>0</v>
      </c>
      <c r="K34" s="31">
        <v>0</v>
      </c>
      <c r="L34" s="33">
        <v>0</v>
      </c>
      <c r="M34" s="32">
        <v>0</v>
      </c>
      <c r="N34" s="33">
        <v>0</v>
      </c>
      <c r="O34" s="33">
        <v>0</v>
      </c>
      <c r="P34" s="33">
        <v>0</v>
      </c>
      <c r="Q34" s="31">
        <v>0</v>
      </c>
      <c r="R34" s="33">
        <v>1</v>
      </c>
      <c r="S34" s="50">
        <f t="shared" si="0"/>
        <v>2</v>
      </c>
    </row>
    <row r="35" spans="1:19" ht="12">
      <c r="A35" s="313" t="s">
        <v>102</v>
      </c>
      <c r="B35" s="314" t="s">
        <v>281</v>
      </c>
      <c r="C35" s="69">
        <v>0</v>
      </c>
      <c r="D35" s="70">
        <v>0</v>
      </c>
      <c r="E35" s="76">
        <v>0</v>
      </c>
      <c r="F35" s="74">
        <v>0</v>
      </c>
      <c r="G35" s="70">
        <v>0</v>
      </c>
      <c r="H35" s="70">
        <v>0</v>
      </c>
      <c r="I35" s="76">
        <v>0</v>
      </c>
      <c r="J35" s="69">
        <v>0</v>
      </c>
      <c r="K35" s="76">
        <v>0</v>
      </c>
      <c r="L35" s="75">
        <v>0</v>
      </c>
      <c r="M35" s="74">
        <v>0</v>
      </c>
      <c r="N35" s="75">
        <v>0</v>
      </c>
      <c r="O35" s="75">
        <v>0</v>
      </c>
      <c r="P35" s="75">
        <v>0</v>
      </c>
      <c r="Q35" s="76">
        <v>0</v>
      </c>
      <c r="R35" s="75">
        <v>0</v>
      </c>
      <c r="S35" s="48">
        <f t="shared" si="0"/>
        <v>0</v>
      </c>
    </row>
    <row r="36" spans="1:19" ht="12">
      <c r="A36" s="312" t="s">
        <v>103</v>
      </c>
      <c r="B36" s="309" t="s">
        <v>230</v>
      </c>
      <c r="C36" s="24">
        <v>0</v>
      </c>
      <c r="D36" s="25">
        <v>0</v>
      </c>
      <c r="E36" s="26">
        <v>0</v>
      </c>
      <c r="F36" s="27">
        <v>0</v>
      </c>
      <c r="G36" s="25">
        <v>0</v>
      </c>
      <c r="H36" s="25">
        <v>0</v>
      </c>
      <c r="I36" s="26">
        <v>0</v>
      </c>
      <c r="J36" s="24">
        <v>0</v>
      </c>
      <c r="K36" s="26">
        <v>0</v>
      </c>
      <c r="L36" s="28">
        <v>0</v>
      </c>
      <c r="M36" s="27">
        <v>0</v>
      </c>
      <c r="N36" s="28">
        <v>0</v>
      </c>
      <c r="O36" s="28">
        <v>0</v>
      </c>
      <c r="P36" s="28">
        <v>0</v>
      </c>
      <c r="Q36" s="26">
        <v>0</v>
      </c>
      <c r="R36" s="28">
        <v>0</v>
      </c>
      <c r="S36" s="46">
        <f t="shared" si="0"/>
        <v>0</v>
      </c>
    </row>
    <row r="37" spans="1:19" ht="12">
      <c r="A37" s="310" t="s">
        <v>104</v>
      </c>
      <c r="B37" s="309" t="s">
        <v>25</v>
      </c>
      <c r="C37" s="29">
        <v>0</v>
      </c>
      <c r="D37" s="30">
        <v>0</v>
      </c>
      <c r="E37" s="31">
        <v>0</v>
      </c>
      <c r="F37" s="32">
        <v>0</v>
      </c>
      <c r="G37" s="30">
        <v>0</v>
      </c>
      <c r="H37" s="30">
        <v>0</v>
      </c>
      <c r="I37" s="31">
        <v>0</v>
      </c>
      <c r="J37" s="29">
        <v>0</v>
      </c>
      <c r="K37" s="31">
        <v>0</v>
      </c>
      <c r="L37" s="33">
        <v>0</v>
      </c>
      <c r="M37" s="32">
        <v>0</v>
      </c>
      <c r="N37" s="33">
        <v>0</v>
      </c>
      <c r="O37" s="33">
        <v>0</v>
      </c>
      <c r="P37" s="33">
        <v>0</v>
      </c>
      <c r="Q37" s="31">
        <v>0</v>
      </c>
      <c r="R37" s="33">
        <v>0</v>
      </c>
      <c r="S37" s="50">
        <f t="shared" si="0"/>
        <v>0</v>
      </c>
    </row>
    <row r="38" spans="1:19" ht="12">
      <c r="A38" s="312" t="s">
        <v>105</v>
      </c>
      <c r="B38" s="309" t="s">
        <v>26</v>
      </c>
      <c r="C38" s="24">
        <v>0</v>
      </c>
      <c r="D38" s="25">
        <v>0</v>
      </c>
      <c r="E38" s="26">
        <v>0</v>
      </c>
      <c r="F38" s="27">
        <v>0</v>
      </c>
      <c r="G38" s="25">
        <v>0</v>
      </c>
      <c r="H38" s="25">
        <v>0</v>
      </c>
      <c r="I38" s="26">
        <v>0</v>
      </c>
      <c r="J38" s="24">
        <v>0</v>
      </c>
      <c r="K38" s="26">
        <v>0</v>
      </c>
      <c r="L38" s="28">
        <v>0</v>
      </c>
      <c r="M38" s="27">
        <v>0</v>
      </c>
      <c r="N38" s="28">
        <v>0</v>
      </c>
      <c r="O38" s="28">
        <v>0</v>
      </c>
      <c r="P38" s="28">
        <v>0</v>
      </c>
      <c r="Q38" s="26">
        <v>0</v>
      </c>
      <c r="R38" s="28">
        <v>0</v>
      </c>
      <c r="S38" s="46">
        <f t="shared" si="0"/>
        <v>0</v>
      </c>
    </row>
    <row r="39" spans="1:19" ht="12">
      <c r="A39" s="312" t="s">
        <v>106</v>
      </c>
      <c r="B39" s="309" t="s">
        <v>27</v>
      </c>
      <c r="C39" s="24">
        <v>0</v>
      </c>
      <c r="D39" s="25">
        <v>0</v>
      </c>
      <c r="E39" s="26">
        <v>0</v>
      </c>
      <c r="F39" s="27">
        <v>0</v>
      </c>
      <c r="G39" s="25">
        <v>0</v>
      </c>
      <c r="H39" s="25">
        <v>0</v>
      </c>
      <c r="I39" s="26">
        <v>0</v>
      </c>
      <c r="J39" s="24">
        <v>0</v>
      </c>
      <c r="K39" s="26">
        <v>0</v>
      </c>
      <c r="L39" s="28">
        <v>0</v>
      </c>
      <c r="M39" s="27">
        <v>0</v>
      </c>
      <c r="N39" s="28">
        <v>0</v>
      </c>
      <c r="O39" s="28">
        <v>0</v>
      </c>
      <c r="P39" s="28">
        <v>0</v>
      </c>
      <c r="Q39" s="26">
        <v>0</v>
      </c>
      <c r="R39" s="28">
        <v>0</v>
      </c>
      <c r="S39" s="46">
        <f t="shared" si="0"/>
        <v>0</v>
      </c>
    </row>
    <row r="40" spans="1:19" ht="12">
      <c r="A40" s="310" t="s">
        <v>107</v>
      </c>
      <c r="B40" s="309" t="s">
        <v>231</v>
      </c>
      <c r="C40" s="29">
        <v>0</v>
      </c>
      <c r="D40" s="30">
        <v>0</v>
      </c>
      <c r="E40" s="31">
        <v>0</v>
      </c>
      <c r="F40" s="32">
        <v>0</v>
      </c>
      <c r="G40" s="30">
        <v>0</v>
      </c>
      <c r="H40" s="30">
        <v>0</v>
      </c>
      <c r="I40" s="31">
        <v>0</v>
      </c>
      <c r="J40" s="29">
        <v>0</v>
      </c>
      <c r="K40" s="31">
        <v>0</v>
      </c>
      <c r="L40" s="33">
        <v>0</v>
      </c>
      <c r="M40" s="32">
        <v>0</v>
      </c>
      <c r="N40" s="33">
        <v>0</v>
      </c>
      <c r="O40" s="33">
        <v>0</v>
      </c>
      <c r="P40" s="33">
        <v>0</v>
      </c>
      <c r="Q40" s="31">
        <v>0</v>
      </c>
      <c r="R40" s="33">
        <v>0</v>
      </c>
      <c r="S40" s="50">
        <f t="shared" si="0"/>
        <v>0</v>
      </c>
    </row>
    <row r="41" spans="1:19" ht="12">
      <c r="A41" s="315" t="s">
        <v>108</v>
      </c>
      <c r="B41" s="316" t="s">
        <v>28</v>
      </c>
      <c r="C41" s="317">
        <v>0</v>
      </c>
      <c r="D41" s="318">
        <v>0</v>
      </c>
      <c r="E41" s="319">
        <v>0</v>
      </c>
      <c r="F41" s="320">
        <v>0</v>
      </c>
      <c r="G41" s="318">
        <v>0</v>
      </c>
      <c r="H41" s="318">
        <v>0</v>
      </c>
      <c r="I41" s="319">
        <v>0</v>
      </c>
      <c r="J41" s="317">
        <v>0</v>
      </c>
      <c r="K41" s="319">
        <v>0</v>
      </c>
      <c r="L41" s="321">
        <v>1</v>
      </c>
      <c r="M41" s="320">
        <v>0</v>
      </c>
      <c r="N41" s="321">
        <v>0</v>
      </c>
      <c r="O41" s="321">
        <v>0</v>
      </c>
      <c r="P41" s="321">
        <v>0</v>
      </c>
      <c r="Q41" s="319">
        <v>0</v>
      </c>
      <c r="R41" s="321">
        <v>0</v>
      </c>
      <c r="S41" s="49">
        <f t="shared" si="0"/>
        <v>1</v>
      </c>
    </row>
    <row r="42" spans="1:19" ht="12">
      <c r="A42" s="313" t="s">
        <v>109</v>
      </c>
      <c r="B42" s="314" t="s">
        <v>232</v>
      </c>
      <c r="C42" s="69">
        <v>0</v>
      </c>
      <c r="D42" s="70">
        <v>0</v>
      </c>
      <c r="E42" s="76">
        <v>0</v>
      </c>
      <c r="F42" s="74">
        <v>0</v>
      </c>
      <c r="G42" s="70">
        <v>0</v>
      </c>
      <c r="H42" s="70">
        <v>0</v>
      </c>
      <c r="I42" s="76">
        <v>0</v>
      </c>
      <c r="J42" s="69">
        <v>0</v>
      </c>
      <c r="K42" s="76">
        <v>0</v>
      </c>
      <c r="L42" s="75">
        <v>0</v>
      </c>
      <c r="M42" s="74">
        <v>0</v>
      </c>
      <c r="N42" s="75">
        <v>0</v>
      </c>
      <c r="O42" s="75">
        <v>0</v>
      </c>
      <c r="P42" s="75">
        <v>0</v>
      </c>
      <c r="Q42" s="76">
        <v>0</v>
      </c>
      <c r="R42" s="75">
        <v>0</v>
      </c>
      <c r="S42" s="48">
        <f t="shared" si="0"/>
        <v>0</v>
      </c>
    </row>
    <row r="43" spans="1:19" ht="12">
      <c r="A43" s="310" t="s">
        <v>110</v>
      </c>
      <c r="B43" s="309" t="s">
        <v>29</v>
      </c>
      <c r="C43" s="29">
        <v>0</v>
      </c>
      <c r="D43" s="30">
        <v>0</v>
      </c>
      <c r="E43" s="31">
        <v>0</v>
      </c>
      <c r="F43" s="32">
        <v>0</v>
      </c>
      <c r="G43" s="30">
        <v>0</v>
      </c>
      <c r="H43" s="30">
        <v>0</v>
      </c>
      <c r="I43" s="31">
        <v>0</v>
      </c>
      <c r="J43" s="29">
        <v>0</v>
      </c>
      <c r="K43" s="31">
        <v>0</v>
      </c>
      <c r="L43" s="33">
        <v>0</v>
      </c>
      <c r="M43" s="32">
        <v>0</v>
      </c>
      <c r="N43" s="33">
        <v>0</v>
      </c>
      <c r="O43" s="33">
        <v>0</v>
      </c>
      <c r="P43" s="33">
        <v>0</v>
      </c>
      <c r="Q43" s="31">
        <v>0</v>
      </c>
      <c r="R43" s="33">
        <v>0</v>
      </c>
      <c r="S43" s="50">
        <f t="shared" si="0"/>
        <v>0</v>
      </c>
    </row>
    <row r="44" spans="1:19" ht="12">
      <c r="A44" s="312" t="s">
        <v>111</v>
      </c>
      <c r="B44" s="309" t="s">
        <v>30</v>
      </c>
      <c r="C44" s="24">
        <v>0</v>
      </c>
      <c r="D44" s="25">
        <v>0</v>
      </c>
      <c r="E44" s="26">
        <v>0</v>
      </c>
      <c r="F44" s="27">
        <v>0</v>
      </c>
      <c r="G44" s="25">
        <v>0</v>
      </c>
      <c r="H44" s="25">
        <v>0</v>
      </c>
      <c r="I44" s="26">
        <v>0</v>
      </c>
      <c r="J44" s="24">
        <v>0</v>
      </c>
      <c r="K44" s="26">
        <v>0</v>
      </c>
      <c r="L44" s="28">
        <v>0</v>
      </c>
      <c r="M44" s="27">
        <v>0</v>
      </c>
      <c r="N44" s="28">
        <v>0</v>
      </c>
      <c r="O44" s="28">
        <v>0</v>
      </c>
      <c r="P44" s="28">
        <v>0</v>
      </c>
      <c r="Q44" s="26">
        <v>0</v>
      </c>
      <c r="R44" s="28">
        <v>0</v>
      </c>
      <c r="S44" s="46">
        <f t="shared" si="0"/>
        <v>0</v>
      </c>
    </row>
    <row r="45" spans="1:19" ht="12">
      <c r="A45" s="312" t="s">
        <v>112</v>
      </c>
      <c r="B45" s="309" t="s">
        <v>31</v>
      </c>
      <c r="C45" s="24">
        <v>0</v>
      </c>
      <c r="D45" s="25">
        <v>0</v>
      </c>
      <c r="E45" s="26">
        <v>0</v>
      </c>
      <c r="F45" s="27">
        <v>0</v>
      </c>
      <c r="G45" s="25">
        <v>0</v>
      </c>
      <c r="H45" s="25">
        <v>0</v>
      </c>
      <c r="I45" s="26">
        <v>0</v>
      </c>
      <c r="J45" s="24">
        <v>0</v>
      </c>
      <c r="K45" s="26">
        <v>0</v>
      </c>
      <c r="L45" s="28">
        <v>0</v>
      </c>
      <c r="M45" s="27">
        <v>0</v>
      </c>
      <c r="N45" s="28">
        <v>0</v>
      </c>
      <c r="O45" s="28">
        <v>0</v>
      </c>
      <c r="P45" s="28">
        <v>0</v>
      </c>
      <c r="Q45" s="26">
        <v>0</v>
      </c>
      <c r="R45" s="28">
        <v>0</v>
      </c>
      <c r="S45" s="46">
        <f t="shared" si="0"/>
        <v>0</v>
      </c>
    </row>
    <row r="46" spans="1:19" ht="12">
      <c r="A46" s="310" t="s">
        <v>113</v>
      </c>
      <c r="B46" s="309" t="s">
        <v>32</v>
      </c>
      <c r="C46" s="29">
        <v>0</v>
      </c>
      <c r="D46" s="30">
        <v>0</v>
      </c>
      <c r="E46" s="31">
        <v>0</v>
      </c>
      <c r="F46" s="32">
        <v>0</v>
      </c>
      <c r="G46" s="30">
        <v>0</v>
      </c>
      <c r="H46" s="30">
        <v>0</v>
      </c>
      <c r="I46" s="31">
        <v>0</v>
      </c>
      <c r="J46" s="29">
        <v>0</v>
      </c>
      <c r="K46" s="31">
        <v>0</v>
      </c>
      <c r="L46" s="33">
        <v>0</v>
      </c>
      <c r="M46" s="32">
        <v>0</v>
      </c>
      <c r="N46" s="33">
        <v>0</v>
      </c>
      <c r="O46" s="33">
        <v>0</v>
      </c>
      <c r="P46" s="33">
        <v>0</v>
      </c>
      <c r="Q46" s="31">
        <v>0</v>
      </c>
      <c r="R46" s="33">
        <v>0</v>
      </c>
      <c r="S46" s="50">
        <f t="shared" si="0"/>
        <v>0</v>
      </c>
    </row>
    <row r="47" spans="1:19" ht="12">
      <c r="A47" s="312" t="s">
        <v>114</v>
      </c>
      <c r="B47" s="309" t="s">
        <v>33</v>
      </c>
      <c r="C47" s="24">
        <v>0</v>
      </c>
      <c r="D47" s="25">
        <v>0</v>
      </c>
      <c r="E47" s="26">
        <v>0</v>
      </c>
      <c r="F47" s="27">
        <v>0</v>
      </c>
      <c r="G47" s="25">
        <v>0</v>
      </c>
      <c r="H47" s="25">
        <v>0</v>
      </c>
      <c r="I47" s="26">
        <v>0</v>
      </c>
      <c r="J47" s="24">
        <v>0</v>
      </c>
      <c r="K47" s="26">
        <v>0</v>
      </c>
      <c r="L47" s="28">
        <v>0</v>
      </c>
      <c r="M47" s="27">
        <v>0</v>
      </c>
      <c r="N47" s="28">
        <v>0</v>
      </c>
      <c r="O47" s="28">
        <v>0</v>
      </c>
      <c r="P47" s="28">
        <v>0</v>
      </c>
      <c r="Q47" s="26">
        <v>0</v>
      </c>
      <c r="R47" s="28">
        <v>0</v>
      </c>
      <c r="S47" s="46">
        <f t="shared" si="0"/>
        <v>0</v>
      </c>
    </row>
    <row r="48" spans="1:19" ht="12">
      <c r="A48" s="312" t="s">
        <v>115</v>
      </c>
      <c r="B48" s="309" t="s">
        <v>233</v>
      </c>
      <c r="C48" s="24">
        <v>0</v>
      </c>
      <c r="D48" s="25">
        <v>0</v>
      </c>
      <c r="E48" s="26">
        <v>0</v>
      </c>
      <c r="F48" s="27">
        <v>0</v>
      </c>
      <c r="G48" s="25">
        <v>0</v>
      </c>
      <c r="H48" s="25">
        <v>0</v>
      </c>
      <c r="I48" s="26">
        <v>0</v>
      </c>
      <c r="J48" s="24">
        <v>0</v>
      </c>
      <c r="K48" s="26">
        <v>0</v>
      </c>
      <c r="L48" s="28">
        <v>0</v>
      </c>
      <c r="M48" s="27">
        <v>0</v>
      </c>
      <c r="N48" s="28">
        <v>0</v>
      </c>
      <c r="O48" s="28">
        <v>0</v>
      </c>
      <c r="P48" s="28">
        <v>0</v>
      </c>
      <c r="Q48" s="26">
        <v>0</v>
      </c>
      <c r="R48" s="28">
        <v>0</v>
      </c>
      <c r="S48" s="46">
        <f t="shared" si="0"/>
        <v>0</v>
      </c>
    </row>
    <row r="49" spans="1:19" ht="12">
      <c r="A49" s="310" t="s">
        <v>116</v>
      </c>
      <c r="B49" s="309" t="s">
        <v>34</v>
      </c>
      <c r="C49" s="29">
        <v>0</v>
      </c>
      <c r="D49" s="30">
        <v>0</v>
      </c>
      <c r="E49" s="31">
        <v>0</v>
      </c>
      <c r="F49" s="32">
        <v>0</v>
      </c>
      <c r="G49" s="30">
        <v>0</v>
      </c>
      <c r="H49" s="30">
        <v>0</v>
      </c>
      <c r="I49" s="31">
        <v>0</v>
      </c>
      <c r="J49" s="29">
        <v>0</v>
      </c>
      <c r="K49" s="31">
        <v>0</v>
      </c>
      <c r="L49" s="33">
        <v>0</v>
      </c>
      <c r="M49" s="32">
        <v>0</v>
      </c>
      <c r="N49" s="33">
        <v>0</v>
      </c>
      <c r="O49" s="33">
        <v>0</v>
      </c>
      <c r="P49" s="33">
        <v>0</v>
      </c>
      <c r="Q49" s="31">
        <v>0</v>
      </c>
      <c r="R49" s="33">
        <v>0</v>
      </c>
      <c r="S49" s="50">
        <f t="shared" si="0"/>
        <v>0</v>
      </c>
    </row>
    <row r="50" spans="1:19" ht="12">
      <c r="A50" s="312" t="s">
        <v>117</v>
      </c>
      <c r="B50" s="309" t="s">
        <v>35</v>
      </c>
      <c r="C50" s="24">
        <v>0</v>
      </c>
      <c r="D50" s="25">
        <v>0</v>
      </c>
      <c r="E50" s="26">
        <v>0</v>
      </c>
      <c r="F50" s="27">
        <v>0</v>
      </c>
      <c r="G50" s="25">
        <v>0</v>
      </c>
      <c r="H50" s="25">
        <v>0</v>
      </c>
      <c r="I50" s="26">
        <v>0</v>
      </c>
      <c r="J50" s="24">
        <v>0</v>
      </c>
      <c r="K50" s="26">
        <v>0</v>
      </c>
      <c r="L50" s="28">
        <v>0</v>
      </c>
      <c r="M50" s="27">
        <v>0</v>
      </c>
      <c r="N50" s="28">
        <v>0</v>
      </c>
      <c r="O50" s="28">
        <v>0</v>
      </c>
      <c r="P50" s="28">
        <v>0</v>
      </c>
      <c r="Q50" s="26">
        <v>0</v>
      </c>
      <c r="R50" s="28">
        <v>0</v>
      </c>
      <c r="S50" s="46">
        <f t="shared" si="0"/>
        <v>0</v>
      </c>
    </row>
    <row r="51" spans="1:19" ht="12">
      <c r="A51" s="312" t="s">
        <v>118</v>
      </c>
      <c r="B51" s="309" t="s">
        <v>234</v>
      </c>
      <c r="C51" s="24">
        <v>0</v>
      </c>
      <c r="D51" s="25">
        <v>0</v>
      </c>
      <c r="E51" s="26">
        <v>0</v>
      </c>
      <c r="F51" s="27">
        <v>0</v>
      </c>
      <c r="G51" s="25">
        <v>0</v>
      </c>
      <c r="H51" s="25">
        <v>0</v>
      </c>
      <c r="I51" s="26">
        <v>0</v>
      </c>
      <c r="J51" s="24">
        <v>0</v>
      </c>
      <c r="K51" s="26">
        <v>0</v>
      </c>
      <c r="L51" s="28">
        <v>0</v>
      </c>
      <c r="M51" s="27">
        <v>0</v>
      </c>
      <c r="N51" s="28">
        <v>0</v>
      </c>
      <c r="O51" s="28">
        <v>0</v>
      </c>
      <c r="P51" s="28">
        <v>0</v>
      </c>
      <c r="Q51" s="26">
        <v>0</v>
      </c>
      <c r="R51" s="28">
        <v>0</v>
      </c>
      <c r="S51" s="46">
        <f t="shared" si="0"/>
        <v>0</v>
      </c>
    </row>
    <row r="52" spans="1:19" ht="12">
      <c r="A52" s="310" t="s">
        <v>119</v>
      </c>
      <c r="B52" s="309" t="s">
        <v>36</v>
      </c>
      <c r="C52" s="29">
        <v>0</v>
      </c>
      <c r="D52" s="30">
        <v>0</v>
      </c>
      <c r="E52" s="31">
        <v>0</v>
      </c>
      <c r="F52" s="32">
        <v>0</v>
      </c>
      <c r="G52" s="30">
        <v>0</v>
      </c>
      <c r="H52" s="30">
        <v>0</v>
      </c>
      <c r="I52" s="31">
        <v>0</v>
      </c>
      <c r="J52" s="29">
        <v>0</v>
      </c>
      <c r="K52" s="31">
        <v>0</v>
      </c>
      <c r="L52" s="33">
        <v>0</v>
      </c>
      <c r="M52" s="32">
        <v>0</v>
      </c>
      <c r="N52" s="33">
        <v>0</v>
      </c>
      <c r="O52" s="33">
        <v>0</v>
      </c>
      <c r="P52" s="33">
        <v>0</v>
      </c>
      <c r="Q52" s="31">
        <v>0</v>
      </c>
      <c r="R52" s="33">
        <v>0</v>
      </c>
      <c r="S52" s="50">
        <f t="shared" si="0"/>
        <v>0</v>
      </c>
    </row>
    <row r="53" spans="1:19" ht="12">
      <c r="A53" s="310" t="s">
        <v>120</v>
      </c>
      <c r="B53" s="338" t="s">
        <v>37</v>
      </c>
      <c r="C53" s="29">
        <v>0</v>
      </c>
      <c r="D53" s="30">
        <v>0</v>
      </c>
      <c r="E53" s="31">
        <v>0</v>
      </c>
      <c r="F53" s="32">
        <v>0</v>
      </c>
      <c r="G53" s="30">
        <v>0</v>
      </c>
      <c r="H53" s="30">
        <v>0</v>
      </c>
      <c r="I53" s="31">
        <v>0</v>
      </c>
      <c r="J53" s="29">
        <v>0</v>
      </c>
      <c r="K53" s="31">
        <v>0</v>
      </c>
      <c r="L53" s="33">
        <v>0</v>
      </c>
      <c r="M53" s="32">
        <v>0</v>
      </c>
      <c r="N53" s="33">
        <v>0</v>
      </c>
      <c r="O53" s="33">
        <v>0</v>
      </c>
      <c r="P53" s="33">
        <v>0</v>
      </c>
      <c r="Q53" s="31">
        <v>0</v>
      </c>
      <c r="R53" s="33">
        <v>0</v>
      </c>
      <c r="S53" s="50">
        <f t="shared" si="0"/>
        <v>0</v>
      </c>
    </row>
    <row r="54" spans="1:19" ht="12">
      <c r="A54" s="312" t="s">
        <v>121</v>
      </c>
      <c r="B54" s="309" t="s">
        <v>38</v>
      </c>
      <c r="C54" s="24">
        <v>0</v>
      </c>
      <c r="D54" s="25">
        <v>0</v>
      </c>
      <c r="E54" s="26">
        <v>0</v>
      </c>
      <c r="F54" s="27">
        <v>0</v>
      </c>
      <c r="G54" s="25">
        <v>0</v>
      </c>
      <c r="H54" s="25">
        <v>0</v>
      </c>
      <c r="I54" s="26">
        <v>0</v>
      </c>
      <c r="J54" s="24">
        <v>0</v>
      </c>
      <c r="K54" s="26">
        <v>0</v>
      </c>
      <c r="L54" s="28">
        <v>0</v>
      </c>
      <c r="M54" s="27">
        <v>0</v>
      </c>
      <c r="N54" s="28">
        <v>0</v>
      </c>
      <c r="O54" s="28">
        <v>0</v>
      </c>
      <c r="P54" s="28">
        <v>0</v>
      </c>
      <c r="Q54" s="26">
        <v>0</v>
      </c>
      <c r="R54" s="28">
        <v>0</v>
      </c>
      <c r="S54" s="46">
        <f t="shared" si="0"/>
        <v>0</v>
      </c>
    </row>
    <row r="55" spans="1:19" ht="12">
      <c r="A55" s="312" t="s">
        <v>122</v>
      </c>
      <c r="B55" s="309" t="s">
        <v>235</v>
      </c>
      <c r="C55" s="29">
        <v>0</v>
      </c>
      <c r="D55" s="30">
        <v>0</v>
      </c>
      <c r="E55" s="31">
        <v>0</v>
      </c>
      <c r="F55" s="32">
        <v>0</v>
      </c>
      <c r="G55" s="30">
        <v>0</v>
      </c>
      <c r="H55" s="30">
        <v>0</v>
      </c>
      <c r="I55" s="31">
        <v>0</v>
      </c>
      <c r="J55" s="29">
        <v>0</v>
      </c>
      <c r="K55" s="31">
        <v>0</v>
      </c>
      <c r="L55" s="33">
        <v>0</v>
      </c>
      <c r="M55" s="32">
        <v>0</v>
      </c>
      <c r="N55" s="33">
        <v>0</v>
      </c>
      <c r="O55" s="33">
        <v>0</v>
      </c>
      <c r="P55" s="33">
        <v>0</v>
      </c>
      <c r="Q55" s="31">
        <v>0</v>
      </c>
      <c r="R55" s="33">
        <v>0</v>
      </c>
      <c r="S55" s="50">
        <f t="shared" si="0"/>
        <v>0</v>
      </c>
    </row>
    <row r="56" spans="1:19" ht="12">
      <c r="A56" s="310" t="s">
        <v>123</v>
      </c>
      <c r="B56" s="309" t="s">
        <v>236</v>
      </c>
      <c r="C56" s="24">
        <v>0</v>
      </c>
      <c r="D56" s="25">
        <v>0</v>
      </c>
      <c r="E56" s="26">
        <v>0</v>
      </c>
      <c r="F56" s="27">
        <v>0</v>
      </c>
      <c r="G56" s="25">
        <v>0</v>
      </c>
      <c r="H56" s="25">
        <v>0</v>
      </c>
      <c r="I56" s="26">
        <v>0</v>
      </c>
      <c r="J56" s="24">
        <v>0</v>
      </c>
      <c r="K56" s="26">
        <v>0</v>
      </c>
      <c r="L56" s="28">
        <v>0</v>
      </c>
      <c r="M56" s="27">
        <v>0</v>
      </c>
      <c r="N56" s="28">
        <v>0</v>
      </c>
      <c r="O56" s="28">
        <v>0</v>
      </c>
      <c r="P56" s="28">
        <v>0</v>
      </c>
      <c r="Q56" s="26">
        <v>0</v>
      </c>
      <c r="R56" s="28">
        <v>0</v>
      </c>
      <c r="S56" s="46">
        <f t="shared" si="0"/>
        <v>0</v>
      </c>
    </row>
    <row r="57" spans="1:19" ht="12">
      <c r="A57" s="310" t="s">
        <v>124</v>
      </c>
      <c r="B57" s="309" t="s">
        <v>39</v>
      </c>
      <c r="C57" s="24">
        <v>0</v>
      </c>
      <c r="D57" s="25">
        <v>0</v>
      </c>
      <c r="E57" s="26">
        <v>0</v>
      </c>
      <c r="F57" s="27">
        <v>0</v>
      </c>
      <c r="G57" s="25">
        <v>0</v>
      </c>
      <c r="H57" s="25">
        <v>0</v>
      </c>
      <c r="I57" s="26">
        <v>0</v>
      </c>
      <c r="J57" s="24">
        <v>0</v>
      </c>
      <c r="K57" s="26">
        <v>0</v>
      </c>
      <c r="L57" s="28">
        <v>0</v>
      </c>
      <c r="M57" s="27">
        <v>0</v>
      </c>
      <c r="N57" s="28">
        <v>0</v>
      </c>
      <c r="O57" s="28">
        <v>0</v>
      </c>
      <c r="P57" s="28">
        <v>0</v>
      </c>
      <c r="Q57" s="26">
        <v>0</v>
      </c>
      <c r="R57" s="28">
        <v>0</v>
      </c>
      <c r="S57" s="46">
        <f t="shared" si="0"/>
        <v>0</v>
      </c>
    </row>
    <row r="58" spans="1:19" ht="12">
      <c r="A58" s="312" t="s">
        <v>125</v>
      </c>
      <c r="B58" s="309" t="s">
        <v>40</v>
      </c>
      <c r="C58" s="29">
        <v>0</v>
      </c>
      <c r="D58" s="30">
        <v>0</v>
      </c>
      <c r="E58" s="31">
        <v>0</v>
      </c>
      <c r="F58" s="32">
        <v>0</v>
      </c>
      <c r="G58" s="30">
        <v>1</v>
      </c>
      <c r="H58" s="30">
        <v>0</v>
      </c>
      <c r="I58" s="31">
        <v>0</v>
      </c>
      <c r="J58" s="29">
        <v>0</v>
      </c>
      <c r="K58" s="31">
        <v>0</v>
      </c>
      <c r="L58" s="33">
        <v>0</v>
      </c>
      <c r="M58" s="32">
        <v>0</v>
      </c>
      <c r="N58" s="33">
        <v>0</v>
      </c>
      <c r="O58" s="33">
        <v>0</v>
      </c>
      <c r="P58" s="33">
        <v>0</v>
      </c>
      <c r="Q58" s="31">
        <v>0</v>
      </c>
      <c r="R58" s="33">
        <v>0</v>
      </c>
      <c r="S58" s="50">
        <f t="shared" si="0"/>
        <v>1</v>
      </c>
    </row>
    <row r="59" spans="1:19" ht="12">
      <c r="A59" s="312" t="s">
        <v>126</v>
      </c>
      <c r="B59" s="309" t="s">
        <v>237</v>
      </c>
      <c r="C59" s="24">
        <v>0</v>
      </c>
      <c r="D59" s="25">
        <v>0</v>
      </c>
      <c r="E59" s="26">
        <v>0</v>
      </c>
      <c r="F59" s="27">
        <v>0</v>
      </c>
      <c r="G59" s="25">
        <v>0</v>
      </c>
      <c r="H59" s="25">
        <v>0</v>
      </c>
      <c r="I59" s="26">
        <v>0</v>
      </c>
      <c r="J59" s="24">
        <v>0</v>
      </c>
      <c r="K59" s="26">
        <v>0</v>
      </c>
      <c r="L59" s="28">
        <v>0</v>
      </c>
      <c r="M59" s="27">
        <v>0</v>
      </c>
      <c r="N59" s="28">
        <v>0</v>
      </c>
      <c r="O59" s="28">
        <v>0</v>
      </c>
      <c r="P59" s="28">
        <v>0</v>
      </c>
      <c r="Q59" s="26">
        <v>0</v>
      </c>
      <c r="R59" s="28">
        <v>0</v>
      </c>
      <c r="S59" s="46">
        <f t="shared" si="0"/>
        <v>0</v>
      </c>
    </row>
    <row r="60" spans="1:19" ht="12">
      <c r="A60" s="310" t="s">
        <v>127</v>
      </c>
      <c r="B60" s="309" t="s">
        <v>302</v>
      </c>
      <c r="C60" s="24">
        <v>0</v>
      </c>
      <c r="D60" s="25">
        <v>0</v>
      </c>
      <c r="E60" s="26">
        <v>0</v>
      </c>
      <c r="F60" s="27">
        <v>0</v>
      </c>
      <c r="G60" s="25">
        <v>0</v>
      </c>
      <c r="H60" s="25">
        <v>0</v>
      </c>
      <c r="I60" s="26">
        <v>0</v>
      </c>
      <c r="J60" s="24">
        <v>0</v>
      </c>
      <c r="K60" s="26">
        <v>0</v>
      </c>
      <c r="L60" s="28">
        <v>0</v>
      </c>
      <c r="M60" s="27">
        <v>0</v>
      </c>
      <c r="N60" s="28">
        <v>0</v>
      </c>
      <c r="O60" s="28">
        <v>0</v>
      </c>
      <c r="P60" s="28">
        <v>0</v>
      </c>
      <c r="Q60" s="26">
        <v>0</v>
      </c>
      <c r="R60" s="28">
        <v>0</v>
      </c>
      <c r="S60" s="46">
        <f t="shared" si="0"/>
        <v>0</v>
      </c>
    </row>
    <row r="61" spans="1:19" ht="12">
      <c r="A61" s="310" t="s">
        <v>128</v>
      </c>
      <c r="B61" s="309" t="s">
        <v>41</v>
      </c>
      <c r="C61" s="29">
        <v>0</v>
      </c>
      <c r="D61" s="30">
        <v>0</v>
      </c>
      <c r="E61" s="31">
        <v>0</v>
      </c>
      <c r="F61" s="32">
        <v>0</v>
      </c>
      <c r="G61" s="30">
        <v>0</v>
      </c>
      <c r="H61" s="30">
        <v>0</v>
      </c>
      <c r="I61" s="31">
        <v>0</v>
      </c>
      <c r="J61" s="29">
        <v>0</v>
      </c>
      <c r="K61" s="31">
        <v>0</v>
      </c>
      <c r="L61" s="33">
        <v>1</v>
      </c>
      <c r="M61" s="32">
        <v>0</v>
      </c>
      <c r="N61" s="33">
        <v>0</v>
      </c>
      <c r="O61" s="33">
        <v>0</v>
      </c>
      <c r="P61" s="33">
        <v>0</v>
      </c>
      <c r="Q61" s="31">
        <v>0</v>
      </c>
      <c r="R61" s="33">
        <v>0</v>
      </c>
      <c r="S61" s="50">
        <f t="shared" si="0"/>
        <v>1</v>
      </c>
    </row>
    <row r="62" spans="1:19" ht="12">
      <c r="A62" s="312" t="s">
        <v>129</v>
      </c>
      <c r="B62" s="309" t="s">
        <v>238</v>
      </c>
      <c r="C62" s="24">
        <v>0</v>
      </c>
      <c r="D62" s="25">
        <v>0</v>
      </c>
      <c r="E62" s="26">
        <v>0</v>
      </c>
      <c r="F62" s="27">
        <v>0</v>
      </c>
      <c r="G62" s="25">
        <v>0</v>
      </c>
      <c r="H62" s="25">
        <v>0</v>
      </c>
      <c r="I62" s="26">
        <v>0</v>
      </c>
      <c r="J62" s="24">
        <v>0</v>
      </c>
      <c r="K62" s="26">
        <v>0</v>
      </c>
      <c r="L62" s="28">
        <v>0</v>
      </c>
      <c r="M62" s="27">
        <v>0</v>
      </c>
      <c r="N62" s="28">
        <v>0</v>
      </c>
      <c r="O62" s="28">
        <v>0</v>
      </c>
      <c r="P62" s="28">
        <v>0</v>
      </c>
      <c r="Q62" s="26">
        <v>0</v>
      </c>
      <c r="R62" s="28">
        <v>0</v>
      </c>
      <c r="S62" s="46">
        <f t="shared" si="0"/>
        <v>0</v>
      </c>
    </row>
    <row r="63" spans="1:19" ht="12">
      <c r="A63" s="312" t="s">
        <v>130</v>
      </c>
      <c r="B63" s="309" t="s">
        <v>42</v>
      </c>
      <c r="C63" s="24">
        <v>0</v>
      </c>
      <c r="D63" s="25">
        <v>0</v>
      </c>
      <c r="E63" s="26">
        <v>0</v>
      </c>
      <c r="F63" s="27">
        <v>0</v>
      </c>
      <c r="G63" s="25">
        <v>0</v>
      </c>
      <c r="H63" s="25">
        <v>0</v>
      </c>
      <c r="I63" s="26">
        <v>0</v>
      </c>
      <c r="J63" s="24">
        <v>0</v>
      </c>
      <c r="K63" s="26">
        <v>0</v>
      </c>
      <c r="L63" s="28">
        <v>0</v>
      </c>
      <c r="M63" s="27">
        <v>0</v>
      </c>
      <c r="N63" s="28">
        <v>0</v>
      </c>
      <c r="O63" s="28">
        <v>0</v>
      </c>
      <c r="P63" s="28">
        <v>0</v>
      </c>
      <c r="Q63" s="26">
        <v>0</v>
      </c>
      <c r="R63" s="28">
        <v>0</v>
      </c>
      <c r="S63" s="46">
        <f t="shared" si="0"/>
        <v>0</v>
      </c>
    </row>
    <row r="64" spans="1:19" ht="12">
      <c r="A64" s="310" t="s">
        <v>131</v>
      </c>
      <c r="B64" s="309" t="s">
        <v>239</v>
      </c>
      <c r="C64" s="29">
        <v>0</v>
      </c>
      <c r="D64" s="30">
        <v>0</v>
      </c>
      <c r="E64" s="31">
        <v>0</v>
      </c>
      <c r="F64" s="32">
        <v>0</v>
      </c>
      <c r="G64" s="30">
        <v>0</v>
      </c>
      <c r="H64" s="30">
        <v>0</v>
      </c>
      <c r="I64" s="31">
        <v>0</v>
      </c>
      <c r="J64" s="29">
        <v>2</v>
      </c>
      <c r="K64" s="31">
        <v>0</v>
      </c>
      <c r="L64" s="33">
        <v>0</v>
      </c>
      <c r="M64" s="32">
        <v>0</v>
      </c>
      <c r="N64" s="33">
        <v>0</v>
      </c>
      <c r="O64" s="33">
        <v>0</v>
      </c>
      <c r="P64" s="33">
        <v>0</v>
      </c>
      <c r="Q64" s="31">
        <v>0</v>
      </c>
      <c r="R64" s="33">
        <v>0</v>
      </c>
      <c r="S64" s="50">
        <f t="shared" si="0"/>
        <v>2</v>
      </c>
    </row>
    <row r="65" spans="1:19" ht="12">
      <c r="A65" s="310" t="s">
        <v>132</v>
      </c>
      <c r="B65" s="309" t="s">
        <v>240</v>
      </c>
      <c r="C65" s="24">
        <v>0</v>
      </c>
      <c r="D65" s="25">
        <v>0</v>
      </c>
      <c r="E65" s="26">
        <v>0</v>
      </c>
      <c r="F65" s="27">
        <v>0</v>
      </c>
      <c r="G65" s="25">
        <v>0</v>
      </c>
      <c r="H65" s="25">
        <v>0</v>
      </c>
      <c r="I65" s="26">
        <v>0</v>
      </c>
      <c r="J65" s="24">
        <v>0</v>
      </c>
      <c r="K65" s="26">
        <v>0</v>
      </c>
      <c r="L65" s="28">
        <v>0</v>
      </c>
      <c r="M65" s="27">
        <v>0</v>
      </c>
      <c r="N65" s="28">
        <v>0</v>
      </c>
      <c r="O65" s="28">
        <v>0</v>
      </c>
      <c r="P65" s="28">
        <v>0</v>
      </c>
      <c r="Q65" s="26">
        <v>0</v>
      </c>
      <c r="R65" s="28">
        <v>0</v>
      </c>
      <c r="S65" s="46">
        <f t="shared" si="0"/>
        <v>0</v>
      </c>
    </row>
    <row r="66" spans="1:19" ht="12">
      <c r="A66" s="312" t="s">
        <v>133</v>
      </c>
      <c r="B66" s="309" t="s">
        <v>303</v>
      </c>
      <c r="C66" s="24">
        <v>0</v>
      </c>
      <c r="D66" s="25">
        <v>0</v>
      </c>
      <c r="E66" s="26">
        <v>0</v>
      </c>
      <c r="F66" s="27">
        <v>0</v>
      </c>
      <c r="G66" s="25">
        <v>0</v>
      </c>
      <c r="H66" s="25">
        <v>0</v>
      </c>
      <c r="I66" s="26">
        <v>0</v>
      </c>
      <c r="J66" s="24">
        <v>0</v>
      </c>
      <c r="K66" s="26">
        <v>0</v>
      </c>
      <c r="L66" s="28">
        <v>0</v>
      </c>
      <c r="M66" s="27">
        <v>0</v>
      </c>
      <c r="N66" s="28">
        <v>0</v>
      </c>
      <c r="O66" s="28">
        <v>0</v>
      </c>
      <c r="P66" s="28">
        <v>0</v>
      </c>
      <c r="Q66" s="26">
        <v>0</v>
      </c>
      <c r="R66" s="28">
        <v>0</v>
      </c>
      <c r="S66" s="46">
        <f t="shared" si="0"/>
        <v>0</v>
      </c>
    </row>
    <row r="67" spans="1:19" ht="12">
      <c r="A67" s="312" t="s">
        <v>134</v>
      </c>
      <c r="B67" s="309" t="s">
        <v>43</v>
      </c>
      <c r="C67" s="29">
        <v>0</v>
      </c>
      <c r="D67" s="30">
        <v>0</v>
      </c>
      <c r="E67" s="31">
        <v>0</v>
      </c>
      <c r="F67" s="32">
        <v>0</v>
      </c>
      <c r="G67" s="30">
        <v>0</v>
      </c>
      <c r="H67" s="30">
        <v>0</v>
      </c>
      <c r="I67" s="31">
        <v>0</v>
      </c>
      <c r="J67" s="29">
        <v>0</v>
      </c>
      <c r="K67" s="31">
        <v>0</v>
      </c>
      <c r="L67" s="33">
        <v>0</v>
      </c>
      <c r="M67" s="32">
        <v>0</v>
      </c>
      <c r="N67" s="33">
        <v>0</v>
      </c>
      <c r="O67" s="33">
        <v>0</v>
      </c>
      <c r="P67" s="33">
        <v>0</v>
      </c>
      <c r="Q67" s="31">
        <v>0</v>
      </c>
      <c r="R67" s="33">
        <v>0</v>
      </c>
      <c r="S67" s="50">
        <f t="shared" si="0"/>
        <v>0</v>
      </c>
    </row>
    <row r="68" spans="1:19" ht="12">
      <c r="A68" s="310" t="s">
        <v>135</v>
      </c>
      <c r="B68" s="309" t="s">
        <v>241</v>
      </c>
      <c r="C68" s="24">
        <v>0</v>
      </c>
      <c r="D68" s="25">
        <v>0</v>
      </c>
      <c r="E68" s="26">
        <v>0</v>
      </c>
      <c r="F68" s="27">
        <v>0</v>
      </c>
      <c r="G68" s="25">
        <v>0</v>
      </c>
      <c r="H68" s="25">
        <v>0</v>
      </c>
      <c r="I68" s="26">
        <v>0</v>
      </c>
      <c r="J68" s="24">
        <v>0</v>
      </c>
      <c r="K68" s="26">
        <v>0</v>
      </c>
      <c r="L68" s="28">
        <v>0</v>
      </c>
      <c r="M68" s="27">
        <v>0</v>
      </c>
      <c r="N68" s="28">
        <v>0</v>
      </c>
      <c r="O68" s="28">
        <v>0</v>
      </c>
      <c r="P68" s="28">
        <v>0</v>
      </c>
      <c r="Q68" s="26">
        <v>0</v>
      </c>
      <c r="R68" s="28">
        <v>0</v>
      </c>
      <c r="S68" s="46">
        <f t="shared" si="0"/>
        <v>0</v>
      </c>
    </row>
    <row r="69" spans="1:19" ht="12">
      <c r="A69" s="310" t="s">
        <v>136</v>
      </c>
      <c r="B69" s="309" t="s">
        <v>242</v>
      </c>
      <c r="C69" s="24">
        <v>0</v>
      </c>
      <c r="D69" s="25">
        <v>0</v>
      </c>
      <c r="E69" s="26">
        <v>0</v>
      </c>
      <c r="F69" s="27">
        <v>0</v>
      </c>
      <c r="G69" s="25">
        <v>0</v>
      </c>
      <c r="H69" s="25">
        <v>0</v>
      </c>
      <c r="I69" s="26">
        <v>0</v>
      </c>
      <c r="J69" s="24">
        <v>0</v>
      </c>
      <c r="K69" s="26">
        <v>1</v>
      </c>
      <c r="L69" s="28">
        <v>0</v>
      </c>
      <c r="M69" s="27">
        <v>0</v>
      </c>
      <c r="N69" s="28">
        <v>0</v>
      </c>
      <c r="O69" s="28">
        <v>0</v>
      </c>
      <c r="P69" s="28">
        <v>0</v>
      </c>
      <c r="Q69" s="26">
        <v>0</v>
      </c>
      <c r="R69" s="28">
        <v>0</v>
      </c>
      <c r="S69" s="46">
        <f t="shared" si="0"/>
        <v>1</v>
      </c>
    </row>
    <row r="70" spans="1:19" ht="12">
      <c r="A70" s="312" t="s">
        <v>137</v>
      </c>
      <c r="B70" s="309" t="s">
        <v>243</v>
      </c>
      <c r="C70" s="29">
        <v>0</v>
      </c>
      <c r="D70" s="30">
        <v>0</v>
      </c>
      <c r="E70" s="31">
        <v>0</v>
      </c>
      <c r="F70" s="32">
        <v>0</v>
      </c>
      <c r="G70" s="30">
        <v>0</v>
      </c>
      <c r="H70" s="30">
        <v>0</v>
      </c>
      <c r="I70" s="31">
        <v>0</v>
      </c>
      <c r="J70" s="29">
        <v>0</v>
      </c>
      <c r="K70" s="31">
        <v>0</v>
      </c>
      <c r="L70" s="33">
        <v>0</v>
      </c>
      <c r="M70" s="32">
        <v>0</v>
      </c>
      <c r="N70" s="33">
        <v>0</v>
      </c>
      <c r="O70" s="33">
        <v>0</v>
      </c>
      <c r="P70" s="33">
        <v>0</v>
      </c>
      <c r="Q70" s="31">
        <v>0</v>
      </c>
      <c r="R70" s="33">
        <v>0</v>
      </c>
      <c r="S70" s="50">
        <f t="shared" si="0"/>
        <v>0</v>
      </c>
    </row>
    <row r="71" spans="1:19" ht="12">
      <c r="A71" s="312" t="s">
        <v>138</v>
      </c>
      <c r="B71" s="309" t="s">
        <v>44</v>
      </c>
      <c r="C71" s="24">
        <v>0</v>
      </c>
      <c r="D71" s="25">
        <v>0</v>
      </c>
      <c r="E71" s="26">
        <v>0</v>
      </c>
      <c r="F71" s="27">
        <v>0</v>
      </c>
      <c r="G71" s="25">
        <v>0</v>
      </c>
      <c r="H71" s="25">
        <v>0</v>
      </c>
      <c r="I71" s="26">
        <v>0</v>
      </c>
      <c r="J71" s="24">
        <v>0</v>
      </c>
      <c r="K71" s="26">
        <v>0</v>
      </c>
      <c r="L71" s="28">
        <v>0</v>
      </c>
      <c r="M71" s="27">
        <v>0</v>
      </c>
      <c r="N71" s="28">
        <v>0</v>
      </c>
      <c r="O71" s="28">
        <v>0</v>
      </c>
      <c r="P71" s="28">
        <v>0</v>
      </c>
      <c r="Q71" s="26">
        <v>0</v>
      </c>
      <c r="R71" s="28">
        <v>0</v>
      </c>
      <c r="S71" s="46">
        <f t="shared" si="0"/>
        <v>0</v>
      </c>
    </row>
    <row r="72" spans="1:19" ht="12">
      <c r="A72" s="310" t="s">
        <v>139</v>
      </c>
      <c r="B72" s="309" t="s">
        <v>45</v>
      </c>
      <c r="C72" s="24">
        <v>0</v>
      </c>
      <c r="D72" s="25">
        <v>0</v>
      </c>
      <c r="E72" s="26">
        <v>0</v>
      </c>
      <c r="F72" s="27">
        <v>0</v>
      </c>
      <c r="G72" s="25">
        <v>0</v>
      </c>
      <c r="H72" s="25">
        <v>0</v>
      </c>
      <c r="I72" s="26">
        <v>0</v>
      </c>
      <c r="J72" s="24">
        <v>1</v>
      </c>
      <c r="K72" s="26">
        <v>0</v>
      </c>
      <c r="L72" s="28">
        <v>0</v>
      </c>
      <c r="M72" s="27">
        <v>0</v>
      </c>
      <c r="N72" s="28">
        <v>0</v>
      </c>
      <c r="O72" s="28">
        <v>0</v>
      </c>
      <c r="P72" s="28">
        <v>0</v>
      </c>
      <c r="Q72" s="26">
        <v>0</v>
      </c>
      <c r="R72" s="28">
        <v>0</v>
      </c>
      <c r="S72" s="46">
        <f t="shared" si="0"/>
        <v>1</v>
      </c>
    </row>
    <row r="73" spans="1:19" ht="12">
      <c r="A73" s="310" t="s">
        <v>140</v>
      </c>
      <c r="B73" s="309" t="s">
        <v>244</v>
      </c>
      <c r="C73" s="29">
        <v>0</v>
      </c>
      <c r="D73" s="30">
        <v>0</v>
      </c>
      <c r="E73" s="31">
        <v>0</v>
      </c>
      <c r="F73" s="32">
        <v>0</v>
      </c>
      <c r="G73" s="30">
        <v>0</v>
      </c>
      <c r="H73" s="30">
        <v>0</v>
      </c>
      <c r="I73" s="31">
        <v>0</v>
      </c>
      <c r="J73" s="29">
        <v>1</v>
      </c>
      <c r="K73" s="31">
        <v>1</v>
      </c>
      <c r="L73" s="33">
        <v>0</v>
      </c>
      <c r="M73" s="32">
        <v>0</v>
      </c>
      <c r="N73" s="33">
        <v>0</v>
      </c>
      <c r="O73" s="33">
        <v>0</v>
      </c>
      <c r="P73" s="33">
        <v>0</v>
      </c>
      <c r="Q73" s="31">
        <v>0</v>
      </c>
      <c r="R73" s="33">
        <v>0</v>
      </c>
      <c r="S73" s="50">
        <f aca="true" t="shared" si="1" ref="S73:S135">SUM(C73:R73)</f>
        <v>2</v>
      </c>
    </row>
    <row r="74" spans="1:19" ht="12">
      <c r="A74" s="312" t="s">
        <v>141</v>
      </c>
      <c r="B74" s="309" t="s">
        <v>46</v>
      </c>
      <c r="C74" s="24">
        <v>0</v>
      </c>
      <c r="D74" s="25">
        <v>0</v>
      </c>
      <c r="E74" s="26">
        <v>0</v>
      </c>
      <c r="F74" s="27">
        <v>0</v>
      </c>
      <c r="G74" s="25">
        <v>0</v>
      </c>
      <c r="H74" s="25">
        <v>0</v>
      </c>
      <c r="I74" s="26">
        <v>0</v>
      </c>
      <c r="J74" s="24">
        <v>0</v>
      </c>
      <c r="K74" s="26">
        <v>0</v>
      </c>
      <c r="L74" s="28">
        <v>0</v>
      </c>
      <c r="M74" s="27">
        <v>0</v>
      </c>
      <c r="N74" s="28">
        <v>0</v>
      </c>
      <c r="O74" s="28">
        <v>0</v>
      </c>
      <c r="P74" s="28">
        <v>0</v>
      </c>
      <c r="Q74" s="26">
        <v>0</v>
      </c>
      <c r="R74" s="28">
        <v>0</v>
      </c>
      <c r="S74" s="46">
        <f t="shared" si="1"/>
        <v>0</v>
      </c>
    </row>
    <row r="75" spans="1:19" ht="12">
      <c r="A75" s="312" t="s">
        <v>142</v>
      </c>
      <c r="B75" s="309" t="s">
        <v>279</v>
      </c>
      <c r="C75" s="24">
        <v>0</v>
      </c>
      <c r="D75" s="25">
        <v>0</v>
      </c>
      <c r="E75" s="26">
        <v>0</v>
      </c>
      <c r="F75" s="27">
        <v>0</v>
      </c>
      <c r="G75" s="25">
        <v>0</v>
      </c>
      <c r="H75" s="25">
        <v>0</v>
      </c>
      <c r="I75" s="26">
        <v>0</v>
      </c>
      <c r="J75" s="24">
        <v>0</v>
      </c>
      <c r="K75" s="26">
        <v>0</v>
      </c>
      <c r="L75" s="28">
        <v>0</v>
      </c>
      <c r="M75" s="27">
        <v>0</v>
      </c>
      <c r="N75" s="28">
        <v>0</v>
      </c>
      <c r="O75" s="28">
        <v>0</v>
      </c>
      <c r="P75" s="28">
        <v>0</v>
      </c>
      <c r="Q75" s="26">
        <v>0</v>
      </c>
      <c r="R75" s="28">
        <v>0</v>
      </c>
      <c r="S75" s="46">
        <f t="shared" si="1"/>
        <v>0</v>
      </c>
    </row>
    <row r="76" spans="1:19" ht="12">
      <c r="A76" s="310" t="s">
        <v>143</v>
      </c>
      <c r="B76" s="309" t="s">
        <v>245</v>
      </c>
      <c r="C76" s="29">
        <v>0</v>
      </c>
      <c r="D76" s="30">
        <v>0</v>
      </c>
      <c r="E76" s="31">
        <v>0</v>
      </c>
      <c r="F76" s="32">
        <v>0</v>
      </c>
      <c r="G76" s="30">
        <v>0</v>
      </c>
      <c r="H76" s="30">
        <v>0</v>
      </c>
      <c r="I76" s="31">
        <v>0</v>
      </c>
      <c r="J76" s="29">
        <v>0</v>
      </c>
      <c r="K76" s="31">
        <v>0</v>
      </c>
      <c r="L76" s="33">
        <v>0</v>
      </c>
      <c r="M76" s="32">
        <v>0</v>
      </c>
      <c r="N76" s="33">
        <v>0</v>
      </c>
      <c r="O76" s="33">
        <v>0</v>
      </c>
      <c r="P76" s="33">
        <v>0</v>
      </c>
      <c r="Q76" s="31">
        <v>0</v>
      </c>
      <c r="R76" s="33">
        <v>0</v>
      </c>
      <c r="S76" s="50">
        <f t="shared" si="1"/>
        <v>0</v>
      </c>
    </row>
    <row r="77" spans="1:19" ht="12">
      <c r="A77" s="310" t="s">
        <v>144</v>
      </c>
      <c r="B77" s="309" t="s">
        <v>47</v>
      </c>
      <c r="C77" s="24">
        <v>0</v>
      </c>
      <c r="D77" s="25">
        <v>0</v>
      </c>
      <c r="E77" s="26">
        <v>0</v>
      </c>
      <c r="F77" s="27">
        <v>0</v>
      </c>
      <c r="G77" s="25">
        <v>0</v>
      </c>
      <c r="H77" s="25">
        <v>0</v>
      </c>
      <c r="I77" s="26">
        <v>0</v>
      </c>
      <c r="J77" s="24">
        <v>1</v>
      </c>
      <c r="K77" s="26">
        <v>1</v>
      </c>
      <c r="L77" s="28">
        <v>1</v>
      </c>
      <c r="M77" s="27">
        <v>0</v>
      </c>
      <c r="N77" s="28">
        <v>0</v>
      </c>
      <c r="O77" s="28">
        <v>0</v>
      </c>
      <c r="P77" s="28">
        <v>0</v>
      </c>
      <c r="Q77" s="26">
        <v>0</v>
      </c>
      <c r="R77" s="28">
        <v>0</v>
      </c>
      <c r="S77" s="46">
        <f t="shared" si="1"/>
        <v>3</v>
      </c>
    </row>
    <row r="78" spans="1:19" ht="22.5">
      <c r="A78" s="312" t="s">
        <v>145</v>
      </c>
      <c r="B78" s="322" t="s">
        <v>314</v>
      </c>
      <c r="C78" s="29">
        <v>0</v>
      </c>
      <c r="D78" s="30">
        <v>0</v>
      </c>
      <c r="E78" s="31">
        <v>0</v>
      </c>
      <c r="F78" s="32">
        <v>0</v>
      </c>
      <c r="G78" s="30">
        <v>0</v>
      </c>
      <c r="H78" s="30">
        <v>0</v>
      </c>
      <c r="I78" s="31">
        <v>0</v>
      </c>
      <c r="J78" s="29">
        <v>0</v>
      </c>
      <c r="K78" s="31">
        <v>0</v>
      </c>
      <c r="L78" s="33">
        <v>0</v>
      </c>
      <c r="M78" s="32">
        <v>0</v>
      </c>
      <c r="N78" s="33">
        <v>0</v>
      </c>
      <c r="O78" s="33">
        <v>0</v>
      </c>
      <c r="P78" s="33">
        <v>0</v>
      </c>
      <c r="Q78" s="31">
        <v>0</v>
      </c>
      <c r="R78" s="33">
        <v>0</v>
      </c>
      <c r="S78" s="50">
        <f t="shared" si="1"/>
        <v>0</v>
      </c>
    </row>
    <row r="79" spans="1:19" ht="12">
      <c r="A79" s="312" t="s">
        <v>146</v>
      </c>
      <c r="B79" s="314" t="s">
        <v>247</v>
      </c>
      <c r="C79" s="29">
        <v>0</v>
      </c>
      <c r="D79" s="30">
        <v>0</v>
      </c>
      <c r="E79" s="31">
        <v>0</v>
      </c>
      <c r="F79" s="32">
        <v>0</v>
      </c>
      <c r="G79" s="30">
        <v>0</v>
      </c>
      <c r="H79" s="30">
        <v>0</v>
      </c>
      <c r="I79" s="31">
        <v>0</v>
      </c>
      <c r="J79" s="29">
        <v>0</v>
      </c>
      <c r="K79" s="31">
        <v>0</v>
      </c>
      <c r="L79" s="33">
        <v>0</v>
      </c>
      <c r="M79" s="32">
        <v>0</v>
      </c>
      <c r="N79" s="33">
        <v>0</v>
      </c>
      <c r="O79" s="33">
        <v>0</v>
      </c>
      <c r="P79" s="33">
        <v>0</v>
      </c>
      <c r="Q79" s="31">
        <v>0</v>
      </c>
      <c r="R79" s="33">
        <v>0</v>
      </c>
      <c r="S79" s="50">
        <f t="shared" si="1"/>
        <v>0</v>
      </c>
    </row>
    <row r="80" spans="1:19" ht="12">
      <c r="A80" s="310" t="s">
        <v>147</v>
      </c>
      <c r="B80" s="309" t="s">
        <v>48</v>
      </c>
      <c r="C80" s="24">
        <v>0</v>
      </c>
      <c r="D80" s="25">
        <v>0</v>
      </c>
      <c r="E80" s="26">
        <v>0</v>
      </c>
      <c r="F80" s="27">
        <v>0</v>
      </c>
      <c r="G80" s="25">
        <v>0</v>
      </c>
      <c r="H80" s="25">
        <v>0</v>
      </c>
      <c r="I80" s="26">
        <v>0</v>
      </c>
      <c r="J80" s="24">
        <v>0</v>
      </c>
      <c r="K80" s="26">
        <v>0</v>
      </c>
      <c r="L80" s="28">
        <v>0</v>
      </c>
      <c r="M80" s="27">
        <v>0</v>
      </c>
      <c r="N80" s="28">
        <v>0</v>
      </c>
      <c r="O80" s="28">
        <v>0</v>
      </c>
      <c r="P80" s="28">
        <v>0</v>
      </c>
      <c r="Q80" s="26">
        <v>0</v>
      </c>
      <c r="R80" s="28">
        <v>0</v>
      </c>
      <c r="S80" s="46">
        <f t="shared" si="1"/>
        <v>0</v>
      </c>
    </row>
    <row r="81" spans="1:19" ht="12">
      <c r="A81" s="310" t="s">
        <v>148</v>
      </c>
      <c r="B81" s="323" t="s">
        <v>301</v>
      </c>
      <c r="C81" s="324">
        <v>0</v>
      </c>
      <c r="D81" s="325">
        <v>0</v>
      </c>
      <c r="E81" s="326">
        <v>0</v>
      </c>
      <c r="F81" s="327">
        <v>0</v>
      </c>
      <c r="G81" s="325">
        <v>0</v>
      </c>
      <c r="H81" s="325">
        <v>0</v>
      </c>
      <c r="I81" s="326">
        <v>0</v>
      </c>
      <c r="J81" s="324">
        <v>0</v>
      </c>
      <c r="K81" s="326">
        <v>0</v>
      </c>
      <c r="L81" s="328">
        <v>0</v>
      </c>
      <c r="M81" s="327">
        <v>0</v>
      </c>
      <c r="N81" s="328">
        <v>0</v>
      </c>
      <c r="O81" s="328">
        <v>0</v>
      </c>
      <c r="P81" s="328">
        <v>0</v>
      </c>
      <c r="Q81" s="326">
        <v>0</v>
      </c>
      <c r="R81" s="328">
        <v>0</v>
      </c>
      <c r="S81" s="219">
        <f t="shared" si="1"/>
        <v>0</v>
      </c>
    </row>
    <row r="82" spans="1:19" ht="12">
      <c r="A82" s="312" t="s">
        <v>149</v>
      </c>
      <c r="B82" s="314" t="s">
        <v>283</v>
      </c>
      <c r="C82" s="329">
        <v>0</v>
      </c>
      <c r="D82" s="330">
        <v>0</v>
      </c>
      <c r="E82" s="331">
        <v>0</v>
      </c>
      <c r="F82" s="332">
        <v>0</v>
      </c>
      <c r="G82" s="330">
        <v>0</v>
      </c>
      <c r="H82" s="330">
        <v>0</v>
      </c>
      <c r="I82" s="331">
        <v>0</v>
      </c>
      <c r="J82" s="329">
        <v>0</v>
      </c>
      <c r="K82" s="331">
        <v>0</v>
      </c>
      <c r="L82" s="333">
        <v>0</v>
      </c>
      <c r="M82" s="332">
        <v>0</v>
      </c>
      <c r="N82" s="333">
        <v>0</v>
      </c>
      <c r="O82" s="333">
        <v>0</v>
      </c>
      <c r="P82" s="333">
        <v>0</v>
      </c>
      <c r="Q82" s="331">
        <v>0</v>
      </c>
      <c r="R82" s="333">
        <v>0</v>
      </c>
      <c r="S82" s="334">
        <f t="shared" si="1"/>
        <v>0</v>
      </c>
    </row>
    <row r="83" spans="1:19" ht="12">
      <c r="A83" s="312" t="s">
        <v>150</v>
      </c>
      <c r="B83" s="314" t="s">
        <v>248</v>
      </c>
      <c r="C83" s="24">
        <v>0</v>
      </c>
      <c r="D83" s="25">
        <v>0</v>
      </c>
      <c r="E83" s="26">
        <v>0</v>
      </c>
      <c r="F83" s="27">
        <v>0</v>
      </c>
      <c r="G83" s="25">
        <v>0</v>
      </c>
      <c r="H83" s="25">
        <v>0</v>
      </c>
      <c r="I83" s="26">
        <v>0</v>
      </c>
      <c r="J83" s="24">
        <v>0</v>
      </c>
      <c r="K83" s="26">
        <v>0</v>
      </c>
      <c r="L83" s="28">
        <v>0</v>
      </c>
      <c r="M83" s="27">
        <v>0</v>
      </c>
      <c r="N83" s="28">
        <v>0</v>
      </c>
      <c r="O83" s="28">
        <v>0</v>
      </c>
      <c r="P83" s="28">
        <v>0</v>
      </c>
      <c r="Q83" s="26">
        <v>0</v>
      </c>
      <c r="R83" s="28">
        <v>0</v>
      </c>
      <c r="S83" s="46">
        <f t="shared" si="1"/>
        <v>0</v>
      </c>
    </row>
    <row r="84" spans="1:19" ht="12">
      <c r="A84" s="310" t="s">
        <v>151</v>
      </c>
      <c r="B84" s="309" t="s">
        <v>249</v>
      </c>
      <c r="C84" s="24">
        <v>0</v>
      </c>
      <c r="D84" s="25">
        <v>0</v>
      </c>
      <c r="E84" s="26">
        <v>0</v>
      </c>
      <c r="F84" s="27">
        <v>0</v>
      </c>
      <c r="G84" s="25">
        <v>0</v>
      </c>
      <c r="H84" s="25">
        <v>0</v>
      </c>
      <c r="I84" s="26">
        <v>0</v>
      </c>
      <c r="J84" s="24">
        <v>0</v>
      </c>
      <c r="K84" s="26">
        <v>0</v>
      </c>
      <c r="L84" s="28">
        <v>0</v>
      </c>
      <c r="M84" s="27">
        <v>0</v>
      </c>
      <c r="N84" s="28">
        <v>0</v>
      </c>
      <c r="O84" s="28">
        <v>0</v>
      </c>
      <c r="P84" s="28">
        <v>0</v>
      </c>
      <c r="Q84" s="26">
        <v>0</v>
      </c>
      <c r="R84" s="28">
        <v>0</v>
      </c>
      <c r="S84" s="46">
        <f t="shared" si="1"/>
        <v>0</v>
      </c>
    </row>
    <row r="85" spans="1:19" ht="12">
      <c r="A85" s="310" t="s">
        <v>152</v>
      </c>
      <c r="B85" s="309" t="s">
        <v>49</v>
      </c>
      <c r="C85" s="29">
        <v>0</v>
      </c>
      <c r="D85" s="30">
        <v>0</v>
      </c>
      <c r="E85" s="31">
        <v>0</v>
      </c>
      <c r="F85" s="32">
        <v>0</v>
      </c>
      <c r="G85" s="30">
        <v>0</v>
      </c>
      <c r="H85" s="30">
        <v>0</v>
      </c>
      <c r="I85" s="31">
        <v>0</v>
      </c>
      <c r="J85" s="29">
        <v>0</v>
      </c>
      <c r="K85" s="31">
        <v>2</v>
      </c>
      <c r="L85" s="33">
        <v>1</v>
      </c>
      <c r="M85" s="32">
        <v>0</v>
      </c>
      <c r="N85" s="33">
        <v>0</v>
      </c>
      <c r="O85" s="33">
        <v>0</v>
      </c>
      <c r="P85" s="33">
        <v>0</v>
      </c>
      <c r="Q85" s="31">
        <v>0</v>
      </c>
      <c r="R85" s="33">
        <v>0</v>
      </c>
      <c r="S85" s="50">
        <f t="shared" si="1"/>
        <v>3</v>
      </c>
    </row>
    <row r="86" spans="1:19" ht="12">
      <c r="A86" s="312" t="s">
        <v>153</v>
      </c>
      <c r="B86" s="309" t="s">
        <v>50</v>
      </c>
      <c r="C86" s="24">
        <v>0</v>
      </c>
      <c r="D86" s="25">
        <v>0</v>
      </c>
      <c r="E86" s="26">
        <v>0</v>
      </c>
      <c r="F86" s="27">
        <v>0</v>
      </c>
      <c r="G86" s="25">
        <v>0</v>
      </c>
      <c r="H86" s="25">
        <v>0</v>
      </c>
      <c r="I86" s="26">
        <v>0</v>
      </c>
      <c r="J86" s="24">
        <v>0</v>
      </c>
      <c r="K86" s="26">
        <v>0</v>
      </c>
      <c r="L86" s="28">
        <v>0</v>
      </c>
      <c r="M86" s="27">
        <v>0</v>
      </c>
      <c r="N86" s="28">
        <v>0</v>
      </c>
      <c r="O86" s="28">
        <v>0</v>
      </c>
      <c r="P86" s="28">
        <v>0</v>
      </c>
      <c r="Q86" s="26">
        <v>0</v>
      </c>
      <c r="R86" s="28">
        <v>0</v>
      </c>
      <c r="S86" s="46">
        <f t="shared" si="1"/>
        <v>0</v>
      </c>
    </row>
    <row r="87" spans="1:19" ht="12">
      <c r="A87" s="312" t="s">
        <v>154</v>
      </c>
      <c r="B87" s="309" t="s">
        <v>284</v>
      </c>
      <c r="C87" s="29">
        <v>0</v>
      </c>
      <c r="D87" s="30">
        <v>0</v>
      </c>
      <c r="E87" s="31">
        <v>0</v>
      </c>
      <c r="F87" s="32">
        <v>0</v>
      </c>
      <c r="G87" s="30">
        <v>0</v>
      </c>
      <c r="H87" s="30">
        <v>0</v>
      </c>
      <c r="I87" s="31">
        <v>0</v>
      </c>
      <c r="J87" s="29">
        <v>0</v>
      </c>
      <c r="K87" s="31">
        <v>0</v>
      </c>
      <c r="L87" s="33">
        <v>0</v>
      </c>
      <c r="M87" s="32">
        <v>0</v>
      </c>
      <c r="N87" s="33">
        <v>0</v>
      </c>
      <c r="O87" s="33">
        <v>0</v>
      </c>
      <c r="P87" s="33">
        <v>0</v>
      </c>
      <c r="Q87" s="31">
        <v>0</v>
      </c>
      <c r="R87" s="33">
        <v>0</v>
      </c>
      <c r="S87" s="50">
        <f t="shared" si="1"/>
        <v>0</v>
      </c>
    </row>
    <row r="88" spans="1:19" ht="12">
      <c r="A88" s="310" t="s">
        <v>155</v>
      </c>
      <c r="B88" s="309" t="s">
        <v>51</v>
      </c>
      <c r="C88" s="24">
        <v>0</v>
      </c>
      <c r="D88" s="25">
        <v>0</v>
      </c>
      <c r="E88" s="26">
        <v>0</v>
      </c>
      <c r="F88" s="27">
        <v>0</v>
      </c>
      <c r="G88" s="25">
        <v>0</v>
      </c>
      <c r="H88" s="25">
        <v>0</v>
      </c>
      <c r="I88" s="26">
        <v>0</v>
      </c>
      <c r="J88" s="24">
        <v>0</v>
      </c>
      <c r="K88" s="26">
        <v>0</v>
      </c>
      <c r="L88" s="28">
        <v>0</v>
      </c>
      <c r="M88" s="27">
        <v>0</v>
      </c>
      <c r="N88" s="28">
        <v>0</v>
      </c>
      <c r="O88" s="28">
        <v>0</v>
      </c>
      <c r="P88" s="28">
        <v>0</v>
      </c>
      <c r="Q88" s="26">
        <v>0</v>
      </c>
      <c r="R88" s="28">
        <v>0</v>
      </c>
      <c r="S88" s="46">
        <f t="shared" si="1"/>
        <v>0</v>
      </c>
    </row>
    <row r="89" spans="1:19" ht="12">
      <c r="A89" s="310" t="s">
        <v>156</v>
      </c>
      <c r="B89" s="309" t="s">
        <v>250</v>
      </c>
      <c r="C89" s="24">
        <v>0</v>
      </c>
      <c r="D89" s="25">
        <v>0</v>
      </c>
      <c r="E89" s="26">
        <v>0</v>
      </c>
      <c r="F89" s="27">
        <v>0</v>
      </c>
      <c r="G89" s="25">
        <v>0</v>
      </c>
      <c r="H89" s="25">
        <v>0</v>
      </c>
      <c r="I89" s="26">
        <v>0</v>
      </c>
      <c r="J89" s="24">
        <v>0</v>
      </c>
      <c r="K89" s="26">
        <v>0</v>
      </c>
      <c r="L89" s="28">
        <v>0</v>
      </c>
      <c r="M89" s="27">
        <v>0</v>
      </c>
      <c r="N89" s="28">
        <v>0</v>
      </c>
      <c r="O89" s="28">
        <v>0</v>
      </c>
      <c r="P89" s="28">
        <v>0</v>
      </c>
      <c r="Q89" s="26">
        <v>0</v>
      </c>
      <c r="R89" s="28">
        <v>0</v>
      </c>
      <c r="S89" s="46">
        <f t="shared" si="1"/>
        <v>0</v>
      </c>
    </row>
    <row r="90" spans="1:19" ht="12">
      <c r="A90" s="312" t="s">
        <v>157</v>
      </c>
      <c r="B90" s="309" t="s">
        <v>52</v>
      </c>
      <c r="C90" s="29">
        <v>0</v>
      </c>
      <c r="D90" s="30">
        <v>0</v>
      </c>
      <c r="E90" s="31">
        <v>0</v>
      </c>
      <c r="F90" s="32">
        <v>0</v>
      </c>
      <c r="G90" s="30">
        <v>0</v>
      </c>
      <c r="H90" s="30">
        <v>0</v>
      </c>
      <c r="I90" s="31">
        <v>0</v>
      </c>
      <c r="J90" s="29">
        <v>0</v>
      </c>
      <c r="K90" s="31">
        <v>0</v>
      </c>
      <c r="L90" s="33">
        <v>0</v>
      </c>
      <c r="M90" s="32">
        <v>0</v>
      </c>
      <c r="N90" s="33">
        <v>0</v>
      </c>
      <c r="O90" s="33">
        <v>0</v>
      </c>
      <c r="P90" s="33">
        <v>0</v>
      </c>
      <c r="Q90" s="31">
        <v>0</v>
      </c>
      <c r="R90" s="33">
        <v>0</v>
      </c>
      <c r="S90" s="50">
        <f t="shared" si="1"/>
        <v>0</v>
      </c>
    </row>
    <row r="91" spans="1:19" ht="12">
      <c r="A91" s="312" t="s">
        <v>158</v>
      </c>
      <c r="B91" s="309" t="s">
        <v>53</v>
      </c>
      <c r="C91" s="24">
        <v>0</v>
      </c>
      <c r="D91" s="25">
        <v>0</v>
      </c>
      <c r="E91" s="26">
        <v>0</v>
      </c>
      <c r="F91" s="27">
        <v>0</v>
      </c>
      <c r="G91" s="25">
        <v>0</v>
      </c>
      <c r="H91" s="25">
        <v>0</v>
      </c>
      <c r="I91" s="26">
        <v>1</v>
      </c>
      <c r="J91" s="24">
        <v>0</v>
      </c>
      <c r="K91" s="26">
        <v>0</v>
      </c>
      <c r="L91" s="28">
        <v>0</v>
      </c>
      <c r="M91" s="27">
        <v>0</v>
      </c>
      <c r="N91" s="28">
        <v>0</v>
      </c>
      <c r="O91" s="28">
        <v>0</v>
      </c>
      <c r="P91" s="28">
        <v>0</v>
      </c>
      <c r="Q91" s="26">
        <v>0</v>
      </c>
      <c r="R91" s="28">
        <v>0</v>
      </c>
      <c r="S91" s="46">
        <f t="shared" si="1"/>
        <v>1</v>
      </c>
    </row>
    <row r="92" spans="1:19" ht="12">
      <c r="A92" s="310" t="s">
        <v>159</v>
      </c>
      <c r="B92" s="309" t="s">
        <v>304</v>
      </c>
      <c r="C92" s="24">
        <v>0</v>
      </c>
      <c r="D92" s="25">
        <v>0</v>
      </c>
      <c r="E92" s="26">
        <v>0</v>
      </c>
      <c r="F92" s="27">
        <v>0</v>
      </c>
      <c r="G92" s="25">
        <v>0</v>
      </c>
      <c r="H92" s="25">
        <v>0</v>
      </c>
      <c r="I92" s="26">
        <v>0</v>
      </c>
      <c r="J92" s="24">
        <v>0</v>
      </c>
      <c r="K92" s="26">
        <v>0</v>
      </c>
      <c r="L92" s="28">
        <v>0</v>
      </c>
      <c r="M92" s="27">
        <v>0</v>
      </c>
      <c r="N92" s="28">
        <v>0</v>
      </c>
      <c r="O92" s="28">
        <v>0</v>
      </c>
      <c r="P92" s="28">
        <v>0</v>
      </c>
      <c r="Q92" s="26">
        <v>0</v>
      </c>
      <c r="R92" s="28">
        <v>0</v>
      </c>
      <c r="S92" s="46">
        <f t="shared" si="1"/>
        <v>0</v>
      </c>
    </row>
    <row r="93" spans="1:19" ht="22.5">
      <c r="A93" s="310" t="s">
        <v>160</v>
      </c>
      <c r="B93" s="335" t="s">
        <v>251</v>
      </c>
      <c r="C93" s="29">
        <v>0</v>
      </c>
      <c r="D93" s="30">
        <v>0</v>
      </c>
      <c r="E93" s="31">
        <v>0</v>
      </c>
      <c r="F93" s="32">
        <v>0</v>
      </c>
      <c r="G93" s="30">
        <v>0</v>
      </c>
      <c r="H93" s="30">
        <v>0</v>
      </c>
      <c r="I93" s="31">
        <v>0</v>
      </c>
      <c r="J93" s="29">
        <v>0</v>
      </c>
      <c r="K93" s="31">
        <v>0</v>
      </c>
      <c r="L93" s="33">
        <v>0</v>
      </c>
      <c r="M93" s="32">
        <v>0</v>
      </c>
      <c r="N93" s="33">
        <v>0</v>
      </c>
      <c r="O93" s="33">
        <v>0</v>
      </c>
      <c r="P93" s="33">
        <v>0</v>
      </c>
      <c r="Q93" s="31">
        <v>0</v>
      </c>
      <c r="R93" s="33">
        <v>0</v>
      </c>
      <c r="S93" s="50">
        <f t="shared" si="1"/>
        <v>0</v>
      </c>
    </row>
    <row r="94" spans="1:19" ht="12">
      <c r="A94" s="312" t="s">
        <v>161</v>
      </c>
      <c r="B94" s="309" t="s">
        <v>252</v>
      </c>
      <c r="C94" s="24">
        <v>0</v>
      </c>
      <c r="D94" s="25">
        <v>0</v>
      </c>
      <c r="E94" s="26">
        <v>0</v>
      </c>
      <c r="F94" s="27">
        <v>0</v>
      </c>
      <c r="G94" s="25">
        <v>0</v>
      </c>
      <c r="H94" s="25">
        <v>0</v>
      </c>
      <c r="I94" s="26">
        <v>0</v>
      </c>
      <c r="J94" s="24">
        <v>0</v>
      </c>
      <c r="K94" s="26">
        <v>0</v>
      </c>
      <c r="L94" s="28">
        <v>0</v>
      </c>
      <c r="M94" s="27">
        <v>0</v>
      </c>
      <c r="N94" s="28">
        <v>0</v>
      </c>
      <c r="O94" s="28">
        <v>0</v>
      </c>
      <c r="P94" s="28">
        <v>0</v>
      </c>
      <c r="Q94" s="26">
        <v>0</v>
      </c>
      <c r="R94" s="28">
        <v>0</v>
      </c>
      <c r="S94" s="46">
        <f t="shared" si="1"/>
        <v>0</v>
      </c>
    </row>
    <row r="95" spans="1:19" ht="12">
      <c r="A95" s="312" t="s">
        <v>162</v>
      </c>
      <c r="B95" s="309" t="s">
        <v>54</v>
      </c>
      <c r="C95" s="24">
        <v>0</v>
      </c>
      <c r="D95" s="25">
        <v>0</v>
      </c>
      <c r="E95" s="26">
        <v>0</v>
      </c>
      <c r="F95" s="27">
        <v>0</v>
      </c>
      <c r="G95" s="25">
        <v>0</v>
      </c>
      <c r="H95" s="25">
        <v>0</v>
      </c>
      <c r="I95" s="26">
        <v>0</v>
      </c>
      <c r="J95" s="24">
        <v>0</v>
      </c>
      <c r="K95" s="26">
        <v>0</v>
      </c>
      <c r="L95" s="28">
        <v>0</v>
      </c>
      <c r="M95" s="27">
        <v>0</v>
      </c>
      <c r="N95" s="28">
        <v>0</v>
      </c>
      <c r="O95" s="28">
        <v>0</v>
      </c>
      <c r="P95" s="28">
        <v>0</v>
      </c>
      <c r="Q95" s="26">
        <v>0</v>
      </c>
      <c r="R95" s="28">
        <v>0</v>
      </c>
      <c r="S95" s="46">
        <f t="shared" si="1"/>
        <v>0</v>
      </c>
    </row>
    <row r="96" spans="1:19" ht="12">
      <c r="A96" s="310" t="s">
        <v>163</v>
      </c>
      <c r="B96" s="309" t="s">
        <v>55</v>
      </c>
      <c r="C96" s="29">
        <v>0</v>
      </c>
      <c r="D96" s="30">
        <v>0</v>
      </c>
      <c r="E96" s="31">
        <v>0</v>
      </c>
      <c r="F96" s="32">
        <v>0</v>
      </c>
      <c r="G96" s="30">
        <v>0</v>
      </c>
      <c r="H96" s="30">
        <v>0</v>
      </c>
      <c r="I96" s="31">
        <v>0</v>
      </c>
      <c r="J96" s="29">
        <v>0</v>
      </c>
      <c r="K96" s="31">
        <v>1</v>
      </c>
      <c r="L96" s="33">
        <v>0</v>
      </c>
      <c r="M96" s="32">
        <v>0</v>
      </c>
      <c r="N96" s="33">
        <v>0</v>
      </c>
      <c r="O96" s="33">
        <v>0</v>
      </c>
      <c r="P96" s="33">
        <v>0</v>
      </c>
      <c r="Q96" s="31">
        <v>0</v>
      </c>
      <c r="R96" s="33">
        <v>0</v>
      </c>
      <c r="S96" s="50">
        <f t="shared" si="1"/>
        <v>1</v>
      </c>
    </row>
    <row r="97" spans="1:19" ht="12">
      <c r="A97" s="310" t="s">
        <v>164</v>
      </c>
      <c r="B97" s="309" t="s">
        <v>253</v>
      </c>
      <c r="C97" s="24">
        <v>0</v>
      </c>
      <c r="D97" s="25">
        <v>0</v>
      </c>
      <c r="E97" s="26">
        <v>0</v>
      </c>
      <c r="F97" s="27">
        <v>0</v>
      </c>
      <c r="G97" s="25">
        <v>0</v>
      </c>
      <c r="H97" s="25">
        <v>0</v>
      </c>
      <c r="I97" s="26">
        <v>0</v>
      </c>
      <c r="J97" s="24">
        <v>0</v>
      </c>
      <c r="K97" s="26">
        <v>0</v>
      </c>
      <c r="L97" s="28">
        <v>0</v>
      </c>
      <c r="M97" s="27">
        <v>0</v>
      </c>
      <c r="N97" s="28">
        <v>0</v>
      </c>
      <c r="O97" s="28">
        <v>0</v>
      </c>
      <c r="P97" s="28">
        <v>0</v>
      </c>
      <c r="Q97" s="26">
        <v>0</v>
      </c>
      <c r="R97" s="28">
        <v>0</v>
      </c>
      <c r="S97" s="46">
        <f t="shared" si="1"/>
        <v>0</v>
      </c>
    </row>
    <row r="98" spans="1:19" ht="12">
      <c r="A98" s="312" t="s">
        <v>165</v>
      </c>
      <c r="B98" s="309" t="s">
        <v>254</v>
      </c>
      <c r="C98" s="24">
        <v>0</v>
      </c>
      <c r="D98" s="25">
        <v>0</v>
      </c>
      <c r="E98" s="26">
        <v>0</v>
      </c>
      <c r="F98" s="27">
        <v>0</v>
      </c>
      <c r="G98" s="25">
        <v>0</v>
      </c>
      <c r="H98" s="25">
        <v>0</v>
      </c>
      <c r="I98" s="26">
        <v>0</v>
      </c>
      <c r="J98" s="24">
        <v>0</v>
      </c>
      <c r="K98" s="26">
        <v>0</v>
      </c>
      <c r="L98" s="28">
        <v>0</v>
      </c>
      <c r="M98" s="27">
        <v>0</v>
      </c>
      <c r="N98" s="28">
        <v>0</v>
      </c>
      <c r="O98" s="28">
        <v>0</v>
      </c>
      <c r="P98" s="28">
        <v>0</v>
      </c>
      <c r="Q98" s="26">
        <v>0</v>
      </c>
      <c r="R98" s="28">
        <v>0</v>
      </c>
      <c r="S98" s="46">
        <f t="shared" si="1"/>
        <v>0</v>
      </c>
    </row>
    <row r="99" spans="1:19" ht="12">
      <c r="A99" s="312" t="s">
        <v>166</v>
      </c>
      <c r="B99" s="309" t="s">
        <v>56</v>
      </c>
      <c r="C99" s="29">
        <v>0</v>
      </c>
      <c r="D99" s="30">
        <v>0</v>
      </c>
      <c r="E99" s="31">
        <v>0</v>
      </c>
      <c r="F99" s="32">
        <v>0</v>
      </c>
      <c r="G99" s="30">
        <v>0</v>
      </c>
      <c r="H99" s="30">
        <v>0</v>
      </c>
      <c r="I99" s="31">
        <v>0</v>
      </c>
      <c r="J99" s="29">
        <v>0</v>
      </c>
      <c r="K99" s="31">
        <v>0</v>
      </c>
      <c r="L99" s="33">
        <v>0</v>
      </c>
      <c r="M99" s="32">
        <v>0</v>
      </c>
      <c r="N99" s="33">
        <v>0</v>
      </c>
      <c r="O99" s="33">
        <v>0</v>
      </c>
      <c r="P99" s="33">
        <v>0</v>
      </c>
      <c r="Q99" s="31">
        <v>0</v>
      </c>
      <c r="R99" s="33">
        <v>0</v>
      </c>
      <c r="S99" s="50">
        <f t="shared" si="1"/>
        <v>0</v>
      </c>
    </row>
    <row r="100" spans="1:19" ht="12">
      <c r="A100" s="310" t="s">
        <v>167</v>
      </c>
      <c r="B100" s="309" t="s">
        <v>57</v>
      </c>
      <c r="C100" s="24">
        <v>0</v>
      </c>
      <c r="D100" s="25">
        <v>0</v>
      </c>
      <c r="E100" s="26">
        <v>0</v>
      </c>
      <c r="F100" s="27">
        <v>0</v>
      </c>
      <c r="G100" s="25">
        <v>0</v>
      </c>
      <c r="H100" s="25">
        <v>0</v>
      </c>
      <c r="I100" s="26">
        <v>0</v>
      </c>
      <c r="J100" s="24">
        <v>0</v>
      </c>
      <c r="K100" s="26">
        <v>0</v>
      </c>
      <c r="L100" s="28">
        <v>0</v>
      </c>
      <c r="M100" s="27">
        <v>0</v>
      </c>
      <c r="N100" s="28">
        <v>0</v>
      </c>
      <c r="O100" s="28">
        <v>0</v>
      </c>
      <c r="P100" s="28">
        <v>0</v>
      </c>
      <c r="Q100" s="26">
        <v>0</v>
      </c>
      <c r="R100" s="28">
        <v>0</v>
      </c>
      <c r="S100" s="46">
        <f t="shared" si="1"/>
        <v>0</v>
      </c>
    </row>
    <row r="101" spans="1:19" ht="12">
      <c r="A101" s="310" t="s">
        <v>168</v>
      </c>
      <c r="B101" s="309" t="s">
        <v>255</v>
      </c>
      <c r="C101" s="24">
        <v>0</v>
      </c>
      <c r="D101" s="25">
        <v>0</v>
      </c>
      <c r="E101" s="26">
        <v>0</v>
      </c>
      <c r="F101" s="27">
        <v>0</v>
      </c>
      <c r="G101" s="25">
        <v>0</v>
      </c>
      <c r="H101" s="25">
        <v>0</v>
      </c>
      <c r="I101" s="26">
        <v>0</v>
      </c>
      <c r="J101" s="24">
        <v>0</v>
      </c>
      <c r="K101" s="26">
        <v>0</v>
      </c>
      <c r="L101" s="28">
        <v>0</v>
      </c>
      <c r="M101" s="27">
        <v>0</v>
      </c>
      <c r="N101" s="28">
        <v>0</v>
      </c>
      <c r="O101" s="28">
        <v>0</v>
      </c>
      <c r="P101" s="28">
        <v>0</v>
      </c>
      <c r="Q101" s="26">
        <v>0</v>
      </c>
      <c r="R101" s="28">
        <v>0</v>
      </c>
      <c r="S101" s="46">
        <f t="shared" si="1"/>
        <v>0</v>
      </c>
    </row>
    <row r="102" spans="1:19" ht="12">
      <c r="A102" s="312" t="s">
        <v>169</v>
      </c>
      <c r="B102" s="309" t="s">
        <v>58</v>
      </c>
      <c r="C102" s="29">
        <v>0</v>
      </c>
      <c r="D102" s="30">
        <v>0</v>
      </c>
      <c r="E102" s="31">
        <v>0</v>
      </c>
      <c r="F102" s="32">
        <v>0</v>
      </c>
      <c r="G102" s="30">
        <v>0</v>
      </c>
      <c r="H102" s="30">
        <v>0</v>
      </c>
      <c r="I102" s="31">
        <v>0</v>
      </c>
      <c r="J102" s="29">
        <v>0</v>
      </c>
      <c r="K102" s="31">
        <v>0</v>
      </c>
      <c r="L102" s="33">
        <v>0</v>
      </c>
      <c r="M102" s="32">
        <v>0</v>
      </c>
      <c r="N102" s="33">
        <v>0</v>
      </c>
      <c r="O102" s="33">
        <v>0</v>
      </c>
      <c r="P102" s="33">
        <v>0</v>
      </c>
      <c r="Q102" s="31">
        <v>0</v>
      </c>
      <c r="R102" s="33">
        <v>0</v>
      </c>
      <c r="S102" s="50">
        <f t="shared" si="1"/>
        <v>0</v>
      </c>
    </row>
    <row r="103" spans="1:19" ht="12">
      <c r="A103" s="312" t="s">
        <v>170</v>
      </c>
      <c r="B103" s="309" t="s">
        <v>256</v>
      </c>
      <c r="C103" s="24">
        <v>0</v>
      </c>
      <c r="D103" s="25">
        <v>0</v>
      </c>
      <c r="E103" s="26">
        <v>0</v>
      </c>
      <c r="F103" s="27">
        <v>0</v>
      </c>
      <c r="G103" s="25">
        <v>0</v>
      </c>
      <c r="H103" s="25">
        <v>0</v>
      </c>
      <c r="I103" s="26">
        <v>0</v>
      </c>
      <c r="J103" s="24">
        <v>0</v>
      </c>
      <c r="K103" s="26">
        <v>0</v>
      </c>
      <c r="L103" s="28">
        <v>0</v>
      </c>
      <c r="M103" s="27">
        <v>0</v>
      </c>
      <c r="N103" s="28">
        <v>0</v>
      </c>
      <c r="O103" s="28">
        <v>0</v>
      </c>
      <c r="P103" s="28">
        <v>0</v>
      </c>
      <c r="Q103" s="26">
        <v>0</v>
      </c>
      <c r="R103" s="28">
        <v>0</v>
      </c>
      <c r="S103" s="46">
        <f t="shared" si="1"/>
        <v>0</v>
      </c>
    </row>
    <row r="104" spans="1:19" ht="12">
      <c r="A104" s="310" t="s">
        <v>171</v>
      </c>
      <c r="B104" s="309" t="s">
        <v>214</v>
      </c>
      <c r="C104" s="24">
        <v>0</v>
      </c>
      <c r="D104" s="25">
        <v>0</v>
      </c>
      <c r="E104" s="26">
        <v>0</v>
      </c>
      <c r="F104" s="27">
        <v>0</v>
      </c>
      <c r="G104" s="25">
        <v>0</v>
      </c>
      <c r="H104" s="25">
        <v>0</v>
      </c>
      <c r="I104" s="26">
        <v>0</v>
      </c>
      <c r="J104" s="24">
        <v>0</v>
      </c>
      <c r="K104" s="26">
        <v>0</v>
      </c>
      <c r="L104" s="28">
        <v>0</v>
      </c>
      <c r="M104" s="27">
        <v>0</v>
      </c>
      <c r="N104" s="28">
        <v>0</v>
      </c>
      <c r="O104" s="28">
        <v>0</v>
      </c>
      <c r="P104" s="28">
        <v>0</v>
      </c>
      <c r="Q104" s="26">
        <v>0</v>
      </c>
      <c r="R104" s="28">
        <v>0</v>
      </c>
      <c r="S104" s="46">
        <f t="shared" si="1"/>
        <v>0</v>
      </c>
    </row>
    <row r="105" spans="1:19" ht="12">
      <c r="A105" s="310" t="s">
        <v>172</v>
      </c>
      <c r="B105" s="309" t="s">
        <v>280</v>
      </c>
      <c r="C105" s="29">
        <v>0</v>
      </c>
      <c r="D105" s="30">
        <v>0</v>
      </c>
      <c r="E105" s="31">
        <v>0</v>
      </c>
      <c r="F105" s="32">
        <v>0</v>
      </c>
      <c r="G105" s="30">
        <v>0</v>
      </c>
      <c r="H105" s="30">
        <v>0</v>
      </c>
      <c r="I105" s="31">
        <v>0</v>
      </c>
      <c r="J105" s="29">
        <v>0</v>
      </c>
      <c r="K105" s="31">
        <v>0</v>
      </c>
      <c r="L105" s="33">
        <v>0</v>
      </c>
      <c r="M105" s="32">
        <v>0</v>
      </c>
      <c r="N105" s="33">
        <v>0</v>
      </c>
      <c r="O105" s="33">
        <v>0</v>
      </c>
      <c r="P105" s="33">
        <v>0</v>
      </c>
      <c r="Q105" s="31">
        <v>0</v>
      </c>
      <c r="R105" s="33">
        <v>0</v>
      </c>
      <c r="S105" s="50">
        <f t="shared" si="1"/>
        <v>0</v>
      </c>
    </row>
    <row r="106" spans="1:19" ht="12">
      <c r="A106" s="312" t="s">
        <v>173</v>
      </c>
      <c r="B106" s="309" t="s">
        <v>59</v>
      </c>
      <c r="C106" s="24">
        <v>0</v>
      </c>
      <c r="D106" s="25">
        <v>0</v>
      </c>
      <c r="E106" s="26">
        <v>0</v>
      </c>
      <c r="F106" s="27">
        <v>0</v>
      </c>
      <c r="G106" s="25">
        <v>0</v>
      </c>
      <c r="H106" s="25">
        <v>0</v>
      </c>
      <c r="I106" s="26">
        <v>0</v>
      </c>
      <c r="J106" s="24">
        <v>0</v>
      </c>
      <c r="K106" s="26">
        <v>2</v>
      </c>
      <c r="L106" s="28">
        <v>0</v>
      </c>
      <c r="M106" s="27">
        <v>0</v>
      </c>
      <c r="N106" s="28">
        <v>0</v>
      </c>
      <c r="O106" s="28">
        <v>0</v>
      </c>
      <c r="P106" s="28">
        <v>0</v>
      </c>
      <c r="Q106" s="26">
        <v>0</v>
      </c>
      <c r="R106" s="28">
        <v>0</v>
      </c>
      <c r="S106" s="46">
        <f t="shared" si="1"/>
        <v>2</v>
      </c>
    </row>
    <row r="107" spans="1:19" ht="12">
      <c r="A107" s="312" t="s">
        <v>174</v>
      </c>
      <c r="B107" s="309" t="s">
        <v>60</v>
      </c>
      <c r="C107" s="24">
        <v>0</v>
      </c>
      <c r="D107" s="25">
        <v>0</v>
      </c>
      <c r="E107" s="26">
        <v>0</v>
      </c>
      <c r="F107" s="27">
        <v>0</v>
      </c>
      <c r="G107" s="25">
        <v>0</v>
      </c>
      <c r="H107" s="25">
        <v>0</v>
      </c>
      <c r="I107" s="26">
        <v>0</v>
      </c>
      <c r="J107" s="24">
        <v>0</v>
      </c>
      <c r="K107" s="26">
        <v>0</v>
      </c>
      <c r="L107" s="28">
        <v>0</v>
      </c>
      <c r="M107" s="27">
        <v>0</v>
      </c>
      <c r="N107" s="28">
        <v>0</v>
      </c>
      <c r="O107" s="28">
        <v>0</v>
      </c>
      <c r="P107" s="28">
        <v>0</v>
      </c>
      <c r="Q107" s="26">
        <v>0</v>
      </c>
      <c r="R107" s="28">
        <v>0</v>
      </c>
      <c r="S107" s="46">
        <f t="shared" si="1"/>
        <v>0</v>
      </c>
    </row>
    <row r="108" spans="1:19" ht="12">
      <c r="A108" s="310" t="s">
        <v>175</v>
      </c>
      <c r="B108" s="309" t="s">
        <v>257</v>
      </c>
      <c r="C108" s="29">
        <v>0</v>
      </c>
      <c r="D108" s="30">
        <v>0</v>
      </c>
      <c r="E108" s="31">
        <v>0</v>
      </c>
      <c r="F108" s="32">
        <v>0</v>
      </c>
      <c r="G108" s="30">
        <v>0</v>
      </c>
      <c r="H108" s="30">
        <v>0</v>
      </c>
      <c r="I108" s="31">
        <v>1</v>
      </c>
      <c r="J108" s="29">
        <v>0</v>
      </c>
      <c r="K108" s="31">
        <v>0</v>
      </c>
      <c r="L108" s="33">
        <v>0</v>
      </c>
      <c r="M108" s="32">
        <v>0</v>
      </c>
      <c r="N108" s="33">
        <v>0</v>
      </c>
      <c r="O108" s="33">
        <v>0</v>
      </c>
      <c r="P108" s="33">
        <v>0</v>
      </c>
      <c r="Q108" s="31">
        <v>0</v>
      </c>
      <c r="R108" s="33">
        <v>0</v>
      </c>
      <c r="S108" s="50">
        <f t="shared" si="1"/>
        <v>1</v>
      </c>
    </row>
    <row r="109" spans="1:19" ht="12">
      <c r="A109" s="310" t="s">
        <v>176</v>
      </c>
      <c r="B109" s="309" t="s">
        <v>258</v>
      </c>
      <c r="C109" s="24">
        <v>0</v>
      </c>
      <c r="D109" s="25">
        <v>0</v>
      </c>
      <c r="E109" s="26">
        <v>0</v>
      </c>
      <c r="F109" s="27">
        <v>0</v>
      </c>
      <c r="G109" s="25">
        <v>0</v>
      </c>
      <c r="H109" s="25">
        <v>0</v>
      </c>
      <c r="I109" s="26">
        <v>0</v>
      </c>
      <c r="J109" s="24">
        <v>0</v>
      </c>
      <c r="K109" s="26">
        <v>0</v>
      </c>
      <c r="L109" s="28">
        <v>0</v>
      </c>
      <c r="M109" s="27">
        <v>0</v>
      </c>
      <c r="N109" s="28">
        <v>0</v>
      </c>
      <c r="O109" s="28">
        <v>0</v>
      </c>
      <c r="P109" s="28">
        <v>0</v>
      </c>
      <c r="Q109" s="26">
        <v>0</v>
      </c>
      <c r="R109" s="28">
        <v>0</v>
      </c>
      <c r="S109" s="46">
        <f t="shared" si="1"/>
        <v>0</v>
      </c>
    </row>
    <row r="110" spans="1:19" ht="12">
      <c r="A110" s="312" t="s">
        <v>177</v>
      </c>
      <c r="B110" s="309" t="s">
        <v>259</v>
      </c>
      <c r="C110" s="24">
        <v>0</v>
      </c>
      <c r="D110" s="25">
        <v>0</v>
      </c>
      <c r="E110" s="26">
        <v>0</v>
      </c>
      <c r="F110" s="27">
        <v>0</v>
      </c>
      <c r="G110" s="25">
        <v>0</v>
      </c>
      <c r="H110" s="25">
        <v>0</v>
      </c>
      <c r="I110" s="26">
        <v>0</v>
      </c>
      <c r="J110" s="24">
        <v>0</v>
      </c>
      <c r="K110" s="26">
        <v>0</v>
      </c>
      <c r="L110" s="28">
        <v>0</v>
      </c>
      <c r="M110" s="27">
        <v>0</v>
      </c>
      <c r="N110" s="28">
        <v>0</v>
      </c>
      <c r="O110" s="28">
        <v>0</v>
      </c>
      <c r="P110" s="28">
        <v>0</v>
      </c>
      <c r="Q110" s="26">
        <v>0</v>
      </c>
      <c r="R110" s="28">
        <v>0</v>
      </c>
      <c r="S110" s="46">
        <f t="shared" si="1"/>
        <v>0</v>
      </c>
    </row>
    <row r="111" spans="1:19" ht="12">
      <c r="A111" s="312" t="s">
        <v>178</v>
      </c>
      <c r="B111" s="309" t="s">
        <v>260</v>
      </c>
      <c r="C111" s="29">
        <v>0</v>
      </c>
      <c r="D111" s="30">
        <v>0</v>
      </c>
      <c r="E111" s="31">
        <v>0</v>
      </c>
      <c r="F111" s="32">
        <v>0</v>
      </c>
      <c r="G111" s="30">
        <v>0</v>
      </c>
      <c r="H111" s="30">
        <v>0</v>
      </c>
      <c r="I111" s="31">
        <v>0</v>
      </c>
      <c r="J111" s="29">
        <v>0</v>
      </c>
      <c r="K111" s="31">
        <v>0</v>
      </c>
      <c r="L111" s="33">
        <v>1</v>
      </c>
      <c r="M111" s="32">
        <v>0</v>
      </c>
      <c r="N111" s="33">
        <v>0</v>
      </c>
      <c r="O111" s="33">
        <v>0</v>
      </c>
      <c r="P111" s="33">
        <v>0</v>
      </c>
      <c r="Q111" s="31">
        <v>0</v>
      </c>
      <c r="R111" s="33">
        <v>0</v>
      </c>
      <c r="S111" s="50">
        <f t="shared" si="1"/>
        <v>1</v>
      </c>
    </row>
    <row r="112" spans="1:19" ht="12">
      <c r="A112" s="310" t="s">
        <v>179</v>
      </c>
      <c r="B112" s="309" t="s">
        <v>61</v>
      </c>
      <c r="C112" s="24">
        <v>0</v>
      </c>
      <c r="D112" s="25">
        <v>0</v>
      </c>
      <c r="E112" s="26">
        <v>0</v>
      </c>
      <c r="F112" s="27">
        <v>0</v>
      </c>
      <c r="G112" s="25">
        <v>0</v>
      </c>
      <c r="H112" s="25">
        <v>0</v>
      </c>
      <c r="I112" s="26">
        <v>0</v>
      </c>
      <c r="J112" s="24">
        <v>0</v>
      </c>
      <c r="K112" s="26">
        <v>0</v>
      </c>
      <c r="L112" s="28">
        <v>0</v>
      </c>
      <c r="M112" s="27">
        <v>0</v>
      </c>
      <c r="N112" s="28">
        <v>0</v>
      </c>
      <c r="O112" s="28">
        <v>0</v>
      </c>
      <c r="P112" s="28">
        <v>0</v>
      </c>
      <c r="Q112" s="26">
        <v>0</v>
      </c>
      <c r="R112" s="28">
        <v>0</v>
      </c>
      <c r="S112" s="46">
        <f t="shared" si="1"/>
        <v>0</v>
      </c>
    </row>
    <row r="113" spans="1:19" ht="12">
      <c r="A113" s="310" t="s">
        <v>180</v>
      </c>
      <c r="B113" s="309" t="s">
        <v>62</v>
      </c>
      <c r="C113" s="24">
        <v>0</v>
      </c>
      <c r="D113" s="25">
        <v>0</v>
      </c>
      <c r="E113" s="26">
        <v>0</v>
      </c>
      <c r="F113" s="27">
        <v>0</v>
      </c>
      <c r="G113" s="25">
        <v>0</v>
      </c>
      <c r="H113" s="25">
        <v>0</v>
      </c>
      <c r="I113" s="26">
        <v>0</v>
      </c>
      <c r="J113" s="24">
        <v>0</v>
      </c>
      <c r="K113" s="26">
        <v>0</v>
      </c>
      <c r="L113" s="28">
        <v>0</v>
      </c>
      <c r="M113" s="27">
        <v>0</v>
      </c>
      <c r="N113" s="28">
        <v>0</v>
      </c>
      <c r="O113" s="28">
        <v>0</v>
      </c>
      <c r="P113" s="28">
        <v>0</v>
      </c>
      <c r="Q113" s="26">
        <v>0</v>
      </c>
      <c r="R113" s="28">
        <v>0</v>
      </c>
      <c r="S113" s="46">
        <f t="shared" si="1"/>
        <v>0</v>
      </c>
    </row>
    <row r="114" spans="1:19" ht="12">
      <c r="A114" s="312" t="s">
        <v>181</v>
      </c>
      <c r="B114" s="309" t="s">
        <v>282</v>
      </c>
      <c r="C114" s="29">
        <v>0</v>
      </c>
      <c r="D114" s="30">
        <v>0</v>
      </c>
      <c r="E114" s="31">
        <v>0</v>
      </c>
      <c r="F114" s="32">
        <v>0</v>
      </c>
      <c r="G114" s="30">
        <v>0</v>
      </c>
      <c r="H114" s="30">
        <v>0</v>
      </c>
      <c r="I114" s="31">
        <v>0</v>
      </c>
      <c r="J114" s="29">
        <v>0</v>
      </c>
      <c r="K114" s="31">
        <v>0</v>
      </c>
      <c r="L114" s="33">
        <v>0</v>
      </c>
      <c r="M114" s="32">
        <v>0</v>
      </c>
      <c r="N114" s="33">
        <v>0</v>
      </c>
      <c r="O114" s="33">
        <v>0</v>
      </c>
      <c r="P114" s="33">
        <v>0</v>
      </c>
      <c r="Q114" s="31">
        <v>0</v>
      </c>
      <c r="R114" s="33">
        <v>0</v>
      </c>
      <c r="S114" s="50">
        <f t="shared" si="1"/>
        <v>0</v>
      </c>
    </row>
    <row r="115" spans="1:19" ht="12">
      <c r="A115" s="312" t="s">
        <v>182</v>
      </c>
      <c r="B115" s="309" t="s">
        <v>261</v>
      </c>
      <c r="C115" s="24">
        <v>0</v>
      </c>
      <c r="D115" s="25">
        <v>0</v>
      </c>
      <c r="E115" s="26">
        <v>0</v>
      </c>
      <c r="F115" s="27">
        <v>0</v>
      </c>
      <c r="G115" s="25">
        <v>0</v>
      </c>
      <c r="H115" s="25">
        <v>0</v>
      </c>
      <c r="I115" s="26">
        <v>0</v>
      </c>
      <c r="J115" s="24">
        <v>1</v>
      </c>
      <c r="K115" s="26">
        <v>0</v>
      </c>
      <c r="L115" s="28">
        <v>0</v>
      </c>
      <c r="M115" s="27">
        <v>0</v>
      </c>
      <c r="N115" s="28">
        <v>0</v>
      </c>
      <c r="O115" s="28">
        <v>0</v>
      </c>
      <c r="P115" s="28">
        <v>0</v>
      </c>
      <c r="Q115" s="26">
        <v>0</v>
      </c>
      <c r="R115" s="28">
        <v>0</v>
      </c>
      <c r="S115" s="46">
        <f t="shared" si="1"/>
        <v>1</v>
      </c>
    </row>
    <row r="116" spans="1:19" ht="12">
      <c r="A116" s="310" t="s">
        <v>183</v>
      </c>
      <c r="B116" s="309" t="s">
        <v>262</v>
      </c>
      <c r="C116" s="24">
        <v>0</v>
      </c>
      <c r="D116" s="25">
        <v>0</v>
      </c>
      <c r="E116" s="26">
        <v>0</v>
      </c>
      <c r="F116" s="27">
        <v>0</v>
      </c>
      <c r="G116" s="25">
        <v>0</v>
      </c>
      <c r="H116" s="25">
        <v>0</v>
      </c>
      <c r="I116" s="26">
        <v>0</v>
      </c>
      <c r="J116" s="24">
        <v>0</v>
      </c>
      <c r="K116" s="26">
        <v>0</v>
      </c>
      <c r="L116" s="28">
        <v>0</v>
      </c>
      <c r="M116" s="27">
        <v>0</v>
      </c>
      <c r="N116" s="28">
        <v>0</v>
      </c>
      <c r="O116" s="28">
        <v>0</v>
      </c>
      <c r="P116" s="28">
        <v>0</v>
      </c>
      <c r="Q116" s="26">
        <v>0</v>
      </c>
      <c r="R116" s="28">
        <v>0</v>
      </c>
      <c r="S116" s="46">
        <f t="shared" si="1"/>
        <v>0</v>
      </c>
    </row>
    <row r="117" spans="1:19" ht="12">
      <c r="A117" s="310" t="s">
        <v>184</v>
      </c>
      <c r="B117" s="314" t="s">
        <v>263</v>
      </c>
      <c r="C117" s="29">
        <v>0</v>
      </c>
      <c r="D117" s="30">
        <v>0</v>
      </c>
      <c r="E117" s="31">
        <v>0</v>
      </c>
      <c r="F117" s="32">
        <v>0</v>
      </c>
      <c r="G117" s="30">
        <v>0</v>
      </c>
      <c r="H117" s="30">
        <v>0</v>
      </c>
      <c r="I117" s="31">
        <v>0</v>
      </c>
      <c r="J117" s="29">
        <v>0</v>
      </c>
      <c r="K117" s="31">
        <v>0</v>
      </c>
      <c r="L117" s="33">
        <v>0</v>
      </c>
      <c r="M117" s="32">
        <v>0</v>
      </c>
      <c r="N117" s="33">
        <v>0</v>
      </c>
      <c r="O117" s="33">
        <v>0</v>
      </c>
      <c r="P117" s="33">
        <v>0</v>
      </c>
      <c r="Q117" s="31">
        <v>0</v>
      </c>
      <c r="R117" s="33">
        <v>0</v>
      </c>
      <c r="S117" s="50">
        <f t="shared" si="1"/>
        <v>0</v>
      </c>
    </row>
    <row r="118" spans="1:19" ht="12">
      <c r="A118" s="312" t="s">
        <v>185</v>
      </c>
      <c r="B118" s="309" t="s">
        <v>264</v>
      </c>
      <c r="C118" s="24">
        <v>0</v>
      </c>
      <c r="D118" s="25">
        <v>0</v>
      </c>
      <c r="E118" s="26">
        <v>0</v>
      </c>
      <c r="F118" s="27">
        <v>0</v>
      </c>
      <c r="G118" s="25">
        <v>0</v>
      </c>
      <c r="H118" s="25">
        <v>0</v>
      </c>
      <c r="I118" s="26">
        <v>0</v>
      </c>
      <c r="J118" s="24">
        <v>0</v>
      </c>
      <c r="K118" s="26">
        <v>0</v>
      </c>
      <c r="L118" s="28">
        <v>0</v>
      </c>
      <c r="M118" s="27">
        <v>1</v>
      </c>
      <c r="N118" s="28">
        <v>0</v>
      </c>
      <c r="O118" s="28">
        <v>0</v>
      </c>
      <c r="P118" s="28">
        <v>0</v>
      </c>
      <c r="Q118" s="26">
        <v>0</v>
      </c>
      <c r="R118" s="28">
        <v>0</v>
      </c>
      <c r="S118" s="46">
        <f t="shared" si="1"/>
        <v>1</v>
      </c>
    </row>
    <row r="119" spans="1:19" ht="12">
      <c r="A119" s="312" t="s">
        <v>186</v>
      </c>
      <c r="B119" s="314" t="s">
        <v>63</v>
      </c>
      <c r="C119" s="69">
        <v>0</v>
      </c>
      <c r="D119" s="70">
        <v>0</v>
      </c>
      <c r="E119" s="76">
        <v>0</v>
      </c>
      <c r="F119" s="74">
        <v>0</v>
      </c>
      <c r="G119" s="70">
        <v>0</v>
      </c>
      <c r="H119" s="70">
        <v>0</v>
      </c>
      <c r="I119" s="76">
        <v>0</v>
      </c>
      <c r="J119" s="69">
        <v>0</v>
      </c>
      <c r="K119" s="76">
        <v>0</v>
      </c>
      <c r="L119" s="75">
        <v>0</v>
      </c>
      <c r="M119" s="74">
        <v>0</v>
      </c>
      <c r="N119" s="75">
        <v>0</v>
      </c>
      <c r="O119" s="75">
        <v>0</v>
      </c>
      <c r="P119" s="75">
        <v>0</v>
      </c>
      <c r="Q119" s="76">
        <v>0</v>
      </c>
      <c r="R119" s="75">
        <v>0</v>
      </c>
      <c r="S119" s="48">
        <f t="shared" si="1"/>
        <v>0</v>
      </c>
    </row>
    <row r="120" spans="1:19" ht="12">
      <c r="A120" s="310" t="s">
        <v>187</v>
      </c>
      <c r="B120" s="316" t="s">
        <v>265</v>
      </c>
      <c r="C120" s="77">
        <v>0</v>
      </c>
      <c r="D120" s="78">
        <v>0</v>
      </c>
      <c r="E120" s="84">
        <v>0</v>
      </c>
      <c r="F120" s="82">
        <v>0</v>
      </c>
      <c r="G120" s="78">
        <v>0</v>
      </c>
      <c r="H120" s="78">
        <v>0</v>
      </c>
      <c r="I120" s="84">
        <v>0</v>
      </c>
      <c r="J120" s="77">
        <v>0</v>
      </c>
      <c r="K120" s="84">
        <v>1</v>
      </c>
      <c r="L120" s="83">
        <v>1</v>
      </c>
      <c r="M120" s="82">
        <v>0</v>
      </c>
      <c r="N120" s="83">
        <v>0</v>
      </c>
      <c r="O120" s="83">
        <v>0</v>
      </c>
      <c r="P120" s="83">
        <v>0</v>
      </c>
      <c r="Q120" s="84">
        <v>0</v>
      </c>
      <c r="R120" s="83">
        <v>0</v>
      </c>
      <c r="S120" s="336">
        <f t="shared" si="1"/>
        <v>2</v>
      </c>
    </row>
    <row r="121" spans="1:19" ht="12">
      <c r="A121" s="310" t="s">
        <v>188</v>
      </c>
      <c r="B121" s="314" t="s">
        <v>266</v>
      </c>
      <c r="C121" s="69">
        <v>0</v>
      </c>
      <c r="D121" s="70">
        <v>0</v>
      </c>
      <c r="E121" s="76">
        <v>0</v>
      </c>
      <c r="F121" s="74">
        <v>0</v>
      </c>
      <c r="G121" s="70">
        <v>1</v>
      </c>
      <c r="H121" s="70">
        <v>0</v>
      </c>
      <c r="I121" s="76">
        <v>0</v>
      </c>
      <c r="J121" s="69">
        <v>0</v>
      </c>
      <c r="K121" s="76">
        <v>0</v>
      </c>
      <c r="L121" s="75">
        <v>0</v>
      </c>
      <c r="M121" s="74">
        <v>0</v>
      </c>
      <c r="N121" s="75">
        <v>0</v>
      </c>
      <c r="O121" s="75">
        <v>0</v>
      </c>
      <c r="P121" s="75">
        <v>0</v>
      </c>
      <c r="Q121" s="76">
        <v>0</v>
      </c>
      <c r="R121" s="75">
        <v>0</v>
      </c>
      <c r="S121" s="48">
        <f t="shared" si="1"/>
        <v>1</v>
      </c>
    </row>
    <row r="122" spans="1:19" ht="12">
      <c r="A122" s="312" t="s">
        <v>189</v>
      </c>
      <c r="B122" s="309" t="s">
        <v>64</v>
      </c>
      <c r="C122" s="24">
        <v>0</v>
      </c>
      <c r="D122" s="25">
        <v>0</v>
      </c>
      <c r="E122" s="26">
        <v>0</v>
      </c>
      <c r="F122" s="27">
        <v>0</v>
      </c>
      <c r="G122" s="25">
        <v>0</v>
      </c>
      <c r="H122" s="25">
        <v>0</v>
      </c>
      <c r="I122" s="26">
        <v>0</v>
      </c>
      <c r="J122" s="24">
        <v>0</v>
      </c>
      <c r="K122" s="26">
        <v>0</v>
      </c>
      <c r="L122" s="28">
        <v>0</v>
      </c>
      <c r="M122" s="27">
        <v>0</v>
      </c>
      <c r="N122" s="28">
        <v>0</v>
      </c>
      <c r="O122" s="28">
        <v>0</v>
      </c>
      <c r="P122" s="28">
        <v>0</v>
      </c>
      <c r="Q122" s="26">
        <v>0</v>
      </c>
      <c r="R122" s="28">
        <v>0</v>
      </c>
      <c r="S122" s="46">
        <f t="shared" si="1"/>
        <v>0</v>
      </c>
    </row>
    <row r="123" spans="1:19" ht="12">
      <c r="A123" s="312" t="s">
        <v>190</v>
      </c>
      <c r="B123" s="309" t="s">
        <v>292</v>
      </c>
      <c r="C123" s="29">
        <v>0</v>
      </c>
      <c r="D123" s="30">
        <v>0</v>
      </c>
      <c r="E123" s="31">
        <v>0</v>
      </c>
      <c r="F123" s="32">
        <v>0</v>
      </c>
      <c r="G123" s="30">
        <v>0</v>
      </c>
      <c r="H123" s="30">
        <v>0</v>
      </c>
      <c r="I123" s="31">
        <v>0</v>
      </c>
      <c r="J123" s="29">
        <v>0</v>
      </c>
      <c r="K123" s="31">
        <v>0</v>
      </c>
      <c r="L123" s="33">
        <v>0</v>
      </c>
      <c r="M123" s="32">
        <v>0</v>
      </c>
      <c r="N123" s="33">
        <v>0</v>
      </c>
      <c r="O123" s="33">
        <v>0</v>
      </c>
      <c r="P123" s="33">
        <v>0</v>
      </c>
      <c r="Q123" s="31">
        <v>0</v>
      </c>
      <c r="R123" s="33">
        <v>0</v>
      </c>
      <c r="S123" s="50">
        <f t="shared" si="1"/>
        <v>0</v>
      </c>
    </row>
    <row r="124" spans="1:19" ht="12">
      <c r="A124" s="310" t="s">
        <v>191</v>
      </c>
      <c r="B124" s="309" t="s">
        <v>267</v>
      </c>
      <c r="C124" s="24">
        <v>0</v>
      </c>
      <c r="D124" s="25">
        <v>0</v>
      </c>
      <c r="E124" s="26">
        <v>0</v>
      </c>
      <c r="F124" s="27">
        <v>0</v>
      </c>
      <c r="G124" s="25">
        <v>0</v>
      </c>
      <c r="H124" s="25">
        <v>0</v>
      </c>
      <c r="I124" s="26">
        <v>0</v>
      </c>
      <c r="J124" s="24">
        <v>0</v>
      </c>
      <c r="K124" s="26">
        <v>0</v>
      </c>
      <c r="L124" s="28">
        <v>0</v>
      </c>
      <c r="M124" s="27">
        <v>0</v>
      </c>
      <c r="N124" s="28">
        <v>0</v>
      </c>
      <c r="O124" s="28">
        <v>0</v>
      </c>
      <c r="P124" s="28">
        <v>0</v>
      </c>
      <c r="Q124" s="26">
        <v>0</v>
      </c>
      <c r="R124" s="28">
        <v>0</v>
      </c>
      <c r="S124" s="46">
        <f t="shared" si="1"/>
        <v>0</v>
      </c>
    </row>
    <row r="125" spans="1:19" ht="12">
      <c r="A125" s="310" t="s">
        <v>192</v>
      </c>
      <c r="B125" s="309" t="s">
        <v>65</v>
      </c>
      <c r="C125" s="24">
        <v>0</v>
      </c>
      <c r="D125" s="25">
        <v>0</v>
      </c>
      <c r="E125" s="26">
        <v>0</v>
      </c>
      <c r="F125" s="27">
        <v>0</v>
      </c>
      <c r="G125" s="25">
        <v>0</v>
      </c>
      <c r="H125" s="25">
        <v>0</v>
      </c>
      <c r="I125" s="26">
        <v>0</v>
      </c>
      <c r="J125" s="24">
        <v>0</v>
      </c>
      <c r="K125" s="26">
        <v>0</v>
      </c>
      <c r="L125" s="28">
        <v>0</v>
      </c>
      <c r="M125" s="27">
        <v>0</v>
      </c>
      <c r="N125" s="28">
        <v>0</v>
      </c>
      <c r="O125" s="28">
        <v>0</v>
      </c>
      <c r="P125" s="28">
        <v>0</v>
      </c>
      <c r="Q125" s="26">
        <v>0</v>
      </c>
      <c r="R125" s="28">
        <v>0</v>
      </c>
      <c r="S125" s="46">
        <f t="shared" si="1"/>
        <v>0</v>
      </c>
    </row>
    <row r="126" spans="1:19" ht="12">
      <c r="A126" s="312" t="s">
        <v>193</v>
      </c>
      <c r="B126" s="309" t="s">
        <v>268</v>
      </c>
      <c r="C126" s="29">
        <v>0</v>
      </c>
      <c r="D126" s="30">
        <v>0</v>
      </c>
      <c r="E126" s="31">
        <v>0</v>
      </c>
      <c r="F126" s="32">
        <v>0</v>
      </c>
      <c r="G126" s="30">
        <v>0</v>
      </c>
      <c r="H126" s="30">
        <v>0</v>
      </c>
      <c r="I126" s="31">
        <v>0</v>
      </c>
      <c r="J126" s="29">
        <v>0</v>
      </c>
      <c r="K126" s="31">
        <v>0</v>
      </c>
      <c r="L126" s="33">
        <v>0</v>
      </c>
      <c r="M126" s="32">
        <v>0</v>
      </c>
      <c r="N126" s="33">
        <v>0</v>
      </c>
      <c r="O126" s="33">
        <v>0</v>
      </c>
      <c r="P126" s="33">
        <v>0</v>
      </c>
      <c r="Q126" s="31">
        <v>0</v>
      </c>
      <c r="R126" s="33">
        <v>0</v>
      </c>
      <c r="S126" s="50">
        <f t="shared" si="1"/>
        <v>0</v>
      </c>
    </row>
    <row r="127" spans="1:19" ht="12">
      <c r="A127" s="312" t="s">
        <v>194</v>
      </c>
      <c r="B127" s="309" t="s">
        <v>269</v>
      </c>
      <c r="C127" s="24">
        <v>0</v>
      </c>
      <c r="D127" s="25">
        <v>0</v>
      </c>
      <c r="E127" s="26">
        <v>0</v>
      </c>
      <c r="F127" s="27">
        <v>0</v>
      </c>
      <c r="G127" s="25">
        <v>0</v>
      </c>
      <c r="H127" s="25">
        <v>0</v>
      </c>
      <c r="I127" s="26">
        <v>0</v>
      </c>
      <c r="J127" s="24">
        <v>0</v>
      </c>
      <c r="K127" s="26">
        <v>0</v>
      </c>
      <c r="L127" s="28">
        <v>0</v>
      </c>
      <c r="M127" s="27">
        <v>0</v>
      </c>
      <c r="N127" s="28">
        <v>0</v>
      </c>
      <c r="O127" s="28">
        <v>0</v>
      </c>
      <c r="P127" s="28">
        <v>0</v>
      </c>
      <c r="Q127" s="26">
        <v>0</v>
      </c>
      <c r="R127" s="28">
        <v>0</v>
      </c>
      <c r="S127" s="46">
        <f t="shared" si="1"/>
        <v>0</v>
      </c>
    </row>
    <row r="128" spans="1:19" ht="12">
      <c r="A128" s="310" t="s">
        <v>195</v>
      </c>
      <c r="B128" s="309" t="s">
        <v>270</v>
      </c>
      <c r="C128" s="24">
        <v>0</v>
      </c>
      <c r="D128" s="25">
        <v>0</v>
      </c>
      <c r="E128" s="26">
        <v>0</v>
      </c>
      <c r="F128" s="27">
        <v>0</v>
      </c>
      <c r="G128" s="25">
        <v>0</v>
      </c>
      <c r="H128" s="25">
        <v>0</v>
      </c>
      <c r="I128" s="26">
        <v>0</v>
      </c>
      <c r="J128" s="24">
        <v>0</v>
      </c>
      <c r="K128" s="26">
        <v>0</v>
      </c>
      <c r="L128" s="28">
        <v>0</v>
      </c>
      <c r="M128" s="27">
        <v>0</v>
      </c>
      <c r="N128" s="28">
        <v>0</v>
      </c>
      <c r="O128" s="28">
        <v>0</v>
      </c>
      <c r="P128" s="28">
        <v>0</v>
      </c>
      <c r="Q128" s="26">
        <v>0</v>
      </c>
      <c r="R128" s="28">
        <v>0</v>
      </c>
      <c r="S128" s="46">
        <f t="shared" si="1"/>
        <v>0</v>
      </c>
    </row>
    <row r="129" spans="1:19" ht="12">
      <c r="A129" s="310" t="s">
        <v>196</v>
      </c>
      <c r="B129" s="309" t="s">
        <v>271</v>
      </c>
      <c r="C129" s="29">
        <v>0</v>
      </c>
      <c r="D129" s="30">
        <v>0</v>
      </c>
      <c r="E129" s="31">
        <v>0</v>
      </c>
      <c r="F129" s="32">
        <v>0</v>
      </c>
      <c r="G129" s="30">
        <v>0</v>
      </c>
      <c r="H129" s="30">
        <v>0</v>
      </c>
      <c r="I129" s="31">
        <v>0</v>
      </c>
      <c r="J129" s="29">
        <v>0</v>
      </c>
      <c r="K129" s="31">
        <v>0</v>
      </c>
      <c r="L129" s="33">
        <v>0</v>
      </c>
      <c r="M129" s="32">
        <v>0</v>
      </c>
      <c r="N129" s="33">
        <v>0</v>
      </c>
      <c r="O129" s="33">
        <v>0</v>
      </c>
      <c r="P129" s="33">
        <v>0</v>
      </c>
      <c r="Q129" s="31">
        <v>0</v>
      </c>
      <c r="R129" s="33">
        <v>0</v>
      </c>
      <c r="S129" s="50">
        <f t="shared" si="1"/>
        <v>0</v>
      </c>
    </row>
    <row r="130" spans="1:19" ht="12">
      <c r="A130" s="312" t="s">
        <v>197</v>
      </c>
      <c r="B130" s="309" t="s">
        <v>272</v>
      </c>
      <c r="C130" s="24">
        <v>0</v>
      </c>
      <c r="D130" s="25">
        <v>0</v>
      </c>
      <c r="E130" s="26">
        <v>0</v>
      </c>
      <c r="F130" s="27">
        <v>0</v>
      </c>
      <c r="G130" s="25">
        <v>0</v>
      </c>
      <c r="H130" s="25">
        <v>0</v>
      </c>
      <c r="I130" s="26">
        <v>0</v>
      </c>
      <c r="J130" s="24">
        <v>0</v>
      </c>
      <c r="K130" s="26">
        <v>0</v>
      </c>
      <c r="L130" s="28">
        <v>0</v>
      </c>
      <c r="M130" s="27">
        <v>0</v>
      </c>
      <c r="N130" s="28">
        <v>0</v>
      </c>
      <c r="O130" s="28">
        <v>0</v>
      </c>
      <c r="P130" s="28">
        <v>0</v>
      </c>
      <c r="Q130" s="26">
        <v>0</v>
      </c>
      <c r="R130" s="28">
        <v>0</v>
      </c>
      <c r="S130" s="46">
        <f t="shared" si="1"/>
        <v>0</v>
      </c>
    </row>
    <row r="131" spans="1:19" ht="12">
      <c r="A131" s="312" t="s">
        <v>198</v>
      </c>
      <c r="B131" s="309" t="s">
        <v>66</v>
      </c>
      <c r="C131" s="24">
        <v>0</v>
      </c>
      <c r="D131" s="25">
        <v>0</v>
      </c>
      <c r="E131" s="26">
        <v>0</v>
      </c>
      <c r="F131" s="27">
        <v>0</v>
      </c>
      <c r="G131" s="25">
        <v>0</v>
      </c>
      <c r="H131" s="25">
        <v>0</v>
      </c>
      <c r="I131" s="26">
        <v>0</v>
      </c>
      <c r="J131" s="24">
        <v>0</v>
      </c>
      <c r="K131" s="26">
        <v>0</v>
      </c>
      <c r="L131" s="28">
        <v>0</v>
      </c>
      <c r="M131" s="27">
        <v>0</v>
      </c>
      <c r="N131" s="28">
        <v>0</v>
      </c>
      <c r="O131" s="28">
        <v>0</v>
      </c>
      <c r="P131" s="28">
        <v>0</v>
      </c>
      <c r="Q131" s="26">
        <v>0</v>
      </c>
      <c r="R131" s="28">
        <v>0</v>
      </c>
      <c r="S131" s="46">
        <f t="shared" si="1"/>
        <v>0</v>
      </c>
    </row>
    <row r="132" spans="1:19" ht="12">
      <c r="A132" s="310" t="s">
        <v>199</v>
      </c>
      <c r="B132" s="309" t="s">
        <v>273</v>
      </c>
      <c r="C132" s="29">
        <v>0</v>
      </c>
      <c r="D132" s="30">
        <v>0</v>
      </c>
      <c r="E132" s="31">
        <v>0</v>
      </c>
      <c r="F132" s="32">
        <v>0</v>
      </c>
      <c r="G132" s="30">
        <v>0</v>
      </c>
      <c r="H132" s="30">
        <v>0</v>
      </c>
      <c r="I132" s="31">
        <v>0</v>
      </c>
      <c r="J132" s="29">
        <v>0</v>
      </c>
      <c r="K132" s="31">
        <v>0</v>
      </c>
      <c r="L132" s="33">
        <v>0</v>
      </c>
      <c r="M132" s="32">
        <v>0</v>
      </c>
      <c r="N132" s="33">
        <v>0</v>
      </c>
      <c r="O132" s="33">
        <v>0</v>
      </c>
      <c r="P132" s="33">
        <v>0</v>
      </c>
      <c r="Q132" s="31">
        <v>0</v>
      </c>
      <c r="R132" s="33">
        <v>0</v>
      </c>
      <c r="S132" s="50">
        <f t="shared" si="1"/>
        <v>0</v>
      </c>
    </row>
    <row r="133" spans="1:19" ht="12">
      <c r="A133" s="310" t="s">
        <v>200</v>
      </c>
      <c r="B133" s="309" t="s">
        <v>274</v>
      </c>
      <c r="C133" s="24">
        <v>0</v>
      </c>
      <c r="D133" s="25">
        <v>0</v>
      </c>
      <c r="E133" s="26">
        <v>0</v>
      </c>
      <c r="F133" s="27">
        <v>0</v>
      </c>
      <c r="G133" s="25">
        <v>0</v>
      </c>
      <c r="H133" s="25">
        <v>0</v>
      </c>
      <c r="I133" s="26">
        <v>0</v>
      </c>
      <c r="J133" s="24">
        <v>0</v>
      </c>
      <c r="K133" s="26">
        <v>0</v>
      </c>
      <c r="L133" s="28">
        <v>0</v>
      </c>
      <c r="M133" s="27">
        <v>0</v>
      </c>
      <c r="N133" s="28">
        <v>0</v>
      </c>
      <c r="O133" s="28">
        <v>0</v>
      </c>
      <c r="P133" s="28">
        <v>0</v>
      </c>
      <c r="Q133" s="26">
        <v>0</v>
      </c>
      <c r="R133" s="28">
        <v>0</v>
      </c>
      <c r="S133" s="46">
        <f t="shared" si="1"/>
        <v>0</v>
      </c>
    </row>
    <row r="134" spans="1:19" ht="12">
      <c r="A134" s="312" t="s">
        <v>201</v>
      </c>
      <c r="B134" s="309" t="s">
        <v>67</v>
      </c>
      <c r="C134" s="24">
        <v>0</v>
      </c>
      <c r="D134" s="25">
        <v>0</v>
      </c>
      <c r="E134" s="26">
        <v>0</v>
      </c>
      <c r="F134" s="27">
        <v>0</v>
      </c>
      <c r="G134" s="25">
        <v>0</v>
      </c>
      <c r="H134" s="25">
        <v>0</v>
      </c>
      <c r="I134" s="26">
        <v>0</v>
      </c>
      <c r="J134" s="24">
        <v>0</v>
      </c>
      <c r="K134" s="26">
        <v>0</v>
      </c>
      <c r="L134" s="28">
        <v>0</v>
      </c>
      <c r="M134" s="27">
        <v>0</v>
      </c>
      <c r="N134" s="28">
        <v>0</v>
      </c>
      <c r="O134" s="28">
        <v>0</v>
      </c>
      <c r="P134" s="28">
        <v>0</v>
      </c>
      <c r="Q134" s="26">
        <v>0</v>
      </c>
      <c r="R134" s="28">
        <v>0</v>
      </c>
      <c r="S134" s="46">
        <f t="shared" si="1"/>
        <v>0</v>
      </c>
    </row>
    <row r="135" spans="1:19" ht="12">
      <c r="A135" s="312" t="s">
        <v>202</v>
      </c>
      <c r="B135" s="309" t="s">
        <v>68</v>
      </c>
      <c r="C135" s="29">
        <v>0</v>
      </c>
      <c r="D135" s="30">
        <v>0</v>
      </c>
      <c r="E135" s="31">
        <v>0</v>
      </c>
      <c r="F135" s="32">
        <v>0</v>
      </c>
      <c r="G135" s="30">
        <v>0</v>
      </c>
      <c r="H135" s="30">
        <v>0</v>
      </c>
      <c r="I135" s="31">
        <v>0</v>
      </c>
      <c r="J135" s="29">
        <v>0</v>
      </c>
      <c r="K135" s="31">
        <v>1</v>
      </c>
      <c r="L135" s="33">
        <v>0</v>
      </c>
      <c r="M135" s="32">
        <v>0</v>
      </c>
      <c r="N135" s="33">
        <v>0</v>
      </c>
      <c r="O135" s="33">
        <v>0</v>
      </c>
      <c r="P135" s="33">
        <v>0</v>
      </c>
      <c r="Q135" s="31">
        <v>0</v>
      </c>
      <c r="R135" s="33">
        <v>0</v>
      </c>
      <c r="S135" s="50">
        <f t="shared" si="1"/>
        <v>1</v>
      </c>
    </row>
    <row r="136" spans="1:19" ht="12">
      <c r="A136" s="310" t="s">
        <v>203</v>
      </c>
      <c r="B136" s="309" t="s">
        <v>69</v>
      </c>
      <c r="C136" s="24">
        <v>0</v>
      </c>
      <c r="D136" s="25">
        <v>0</v>
      </c>
      <c r="E136" s="26">
        <v>0</v>
      </c>
      <c r="F136" s="27">
        <v>0</v>
      </c>
      <c r="G136" s="25">
        <v>0</v>
      </c>
      <c r="H136" s="25">
        <v>0</v>
      </c>
      <c r="I136" s="26">
        <v>0</v>
      </c>
      <c r="J136" s="24">
        <v>0</v>
      </c>
      <c r="K136" s="26">
        <v>1</v>
      </c>
      <c r="L136" s="28">
        <v>1</v>
      </c>
      <c r="M136" s="27">
        <v>0</v>
      </c>
      <c r="N136" s="28">
        <v>0</v>
      </c>
      <c r="O136" s="28">
        <v>0</v>
      </c>
      <c r="P136" s="28">
        <v>0</v>
      </c>
      <c r="Q136" s="26">
        <v>0</v>
      </c>
      <c r="R136" s="28">
        <v>0</v>
      </c>
      <c r="S136" s="46">
        <f aca="true" t="shared" si="2" ref="S136:S145">SUM(C136:R136)</f>
        <v>2</v>
      </c>
    </row>
    <row r="137" spans="1:19" ht="12">
      <c r="A137" s="310" t="s">
        <v>204</v>
      </c>
      <c r="B137" s="309" t="s">
        <v>275</v>
      </c>
      <c r="C137" s="24">
        <v>0</v>
      </c>
      <c r="D137" s="25">
        <v>0</v>
      </c>
      <c r="E137" s="26">
        <v>0</v>
      </c>
      <c r="F137" s="27">
        <v>0</v>
      </c>
      <c r="G137" s="25">
        <v>0</v>
      </c>
      <c r="H137" s="25">
        <v>0</v>
      </c>
      <c r="I137" s="26">
        <v>0</v>
      </c>
      <c r="J137" s="24">
        <v>0</v>
      </c>
      <c r="K137" s="26">
        <v>0</v>
      </c>
      <c r="L137" s="28">
        <v>0</v>
      </c>
      <c r="M137" s="27">
        <v>0</v>
      </c>
      <c r="N137" s="28">
        <v>0</v>
      </c>
      <c r="O137" s="28">
        <v>0</v>
      </c>
      <c r="P137" s="28">
        <v>0</v>
      </c>
      <c r="Q137" s="26">
        <v>0</v>
      </c>
      <c r="R137" s="28">
        <v>0</v>
      </c>
      <c r="S137" s="46">
        <f t="shared" si="2"/>
        <v>0</v>
      </c>
    </row>
    <row r="138" spans="1:19" ht="12">
      <c r="A138" s="312" t="s">
        <v>205</v>
      </c>
      <c r="B138" s="309" t="s">
        <v>276</v>
      </c>
      <c r="C138" s="29">
        <v>0</v>
      </c>
      <c r="D138" s="30">
        <v>0</v>
      </c>
      <c r="E138" s="31">
        <v>0</v>
      </c>
      <c r="F138" s="32">
        <v>0</v>
      </c>
      <c r="G138" s="30">
        <v>0</v>
      </c>
      <c r="H138" s="30">
        <v>0</v>
      </c>
      <c r="I138" s="31">
        <v>0</v>
      </c>
      <c r="J138" s="29">
        <v>0</v>
      </c>
      <c r="K138" s="31">
        <v>0</v>
      </c>
      <c r="L138" s="33">
        <v>0</v>
      </c>
      <c r="M138" s="32">
        <v>0</v>
      </c>
      <c r="N138" s="33">
        <v>0</v>
      </c>
      <c r="O138" s="33">
        <v>0</v>
      </c>
      <c r="P138" s="33">
        <v>0</v>
      </c>
      <c r="Q138" s="31">
        <v>0</v>
      </c>
      <c r="R138" s="33">
        <v>0</v>
      </c>
      <c r="S138" s="50">
        <f t="shared" si="2"/>
        <v>0</v>
      </c>
    </row>
    <row r="139" spans="1:19" ht="12">
      <c r="A139" s="312" t="s">
        <v>206</v>
      </c>
      <c r="B139" s="309" t="s">
        <v>70</v>
      </c>
      <c r="C139" s="24">
        <v>0</v>
      </c>
      <c r="D139" s="25">
        <v>0</v>
      </c>
      <c r="E139" s="26">
        <v>0</v>
      </c>
      <c r="F139" s="27">
        <v>0</v>
      </c>
      <c r="G139" s="25">
        <v>0</v>
      </c>
      <c r="H139" s="25">
        <v>0</v>
      </c>
      <c r="I139" s="26">
        <v>0</v>
      </c>
      <c r="J139" s="24">
        <v>0</v>
      </c>
      <c r="K139" s="26">
        <v>0</v>
      </c>
      <c r="L139" s="28">
        <v>0</v>
      </c>
      <c r="M139" s="27">
        <v>0</v>
      </c>
      <c r="N139" s="28">
        <v>0</v>
      </c>
      <c r="O139" s="28">
        <v>0</v>
      </c>
      <c r="P139" s="28">
        <v>0</v>
      </c>
      <c r="Q139" s="26">
        <v>0</v>
      </c>
      <c r="R139" s="28">
        <v>1</v>
      </c>
      <c r="S139" s="46">
        <f t="shared" si="2"/>
        <v>1</v>
      </c>
    </row>
    <row r="140" spans="1:19" ht="12">
      <c r="A140" s="310" t="s">
        <v>207</v>
      </c>
      <c r="B140" s="309" t="s">
        <v>289</v>
      </c>
      <c r="C140" s="24">
        <v>0</v>
      </c>
      <c r="D140" s="25">
        <v>0</v>
      </c>
      <c r="E140" s="26">
        <v>0</v>
      </c>
      <c r="F140" s="27">
        <v>0</v>
      </c>
      <c r="G140" s="25">
        <v>0</v>
      </c>
      <c r="H140" s="25">
        <v>0</v>
      </c>
      <c r="I140" s="26">
        <v>0</v>
      </c>
      <c r="J140" s="24">
        <v>0</v>
      </c>
      <c r="K140" s="26">
        <v>0</v>
      </c>
      <c r="L140" s="28">
        <v>0</v>
      </c>
      <c r="M140" s="27">
        <v>0</v>
      </c>
      <c r="N140" s="28">
        <v>0</v>
      </c>
      <c r="O140" s="28">
        <v>0</v>
      </c>
      <c r="P140" s="28">
        <v>0</v>
      </c>
      <c r="Q140" s="26">
        <v>0</v>
      </c>
      <c r="R140" s="28">
        <v>0</v>
      </c>
      <c r="S140" s="46">
        <f t="shared" si="2"/>
        <v>0</v>
      </c>
    </row>
    <row r="141" spans="1:19" ht="12">
      <c r="A141" s="310" t="s">
        <v>208</v>
      </c>
      <c r="B141" s="309" t="s">
        <v>71</v>
      </c>
      <c r="C141" s="29">
        <v>0</v>
      </c>
      <c r="D141" s="30">
        <v>0</v>
      </c>
      <c r="E141" s="31">
        <v>0</v>
      </c>
      <c r="F141" s="32">
        <v>0</v>
      </c>
      <c r="G141" s="30">
        <v>0</v>
      </c>
      <c r="H141" s="30">
        <v>0</v>
      </c>
      <c r="I141" s="31">
        <v>0</v>
      </c>
      <c r="J141" s="29">
        <v>0</v>
      </c>
      <c r="K141" s="31">
        <v>0</v>
      </c>
      <c r="L141" s="33">
        <v>0</v>
      </c>
      <c r="M141" s="32">
        <v>0</v>
      </c>
      <c r="N141" s="33">
        <v>0</v>
      </c>
      <c r="O141" s="33">
        <v>0</v>
      </c>
      <c r="P141" s="33">
        <v>0</v>
      </c>
      <c r="Q141" s="31">
        <v>0</v>
      </c>
      <c r="R141" s="33">
        <v>0</v>
      </c>
      <c r="S141" s="50">
        <f t="shared" si="2"/>
        <v>0</v>
      </c>
    </row>
    <row r="142" spans="1:19" ht="12">
      <c r="A142" s="312" t="s">
        <v>209</v>
      </c>
      <c r="B142" s="309" t="s">
        <v>277</v>
      </c>
      <c r="C142" s="24">
        <v>0</v>
      </c>
      <c r="D142" s="25">
        <v>0</v>
      </c>
      <c r="E142" s="26">
        <v>0</v>
      </c>
      <c r="F142" s="27">
        <v>0</v>
      </c>
      <c r="G142" s="25">
        <v>0</v>
      </c>
      <c r="H142" s="25">
        <v>0</v>
      </c>
      <c r="I142" s="26">
        <v>0</v>
      </c>
      <c r="J142" s="24">
        <v>0</v>
      </c>
      <c r="K142" s="26">
        <v>0</v>
      </c>
      <c r="L142" s="28">
        <v>0</v>
      </c>
      <c r="M142" s="27">
        <v>0</v>
      </c>
      <c r="N142" s="28">
        <v>0</v>
      </c>
      <c r="O142" s="28">
        <v>0</v>
      </c>
      <c r="P142" s="28">
        <v>0</v>
      </c>
      <c r="Q142" s="26">
        <v>0</v>
      </c>
      <c r="R142" s="28">
        <v>0</v>
      </c>
      <c r="S142" s="46">
        <f t="shared" si="2"/>
        <v>0</v>
      </c>
    </row>
    <row r="143" spans="1:19" ht="12">
      <c r="A143" s="312" t="s">
        <v>210</v>
      </c>
      <c r="B143" s="309" t="s">
        <v>290</v>
      </c>
      <c r="C143" s="24">
        <v>0</v>
      </c>
      <c r="D143" s="25">
        <v>0</v>
      </c>
      <c r="E143" s="26">
        <v>0</v>
      </c>
      <c r="F143" s="27">
        <v>0</v>
      </c>
      <c r="G143" s="25">
        <v>0</v>
      </c>
      <c r="H143" s="25">
        <v>0</v>
      </c>
      <c r="I143" s="26">
        <v>0</v>
      </c>
      <c r="J143" s="24">
        <v>0</v>
      </c>
      <c r="K143" s="26">
        <v>0</v>
      </c>
      <c r="L143" s="28">
        <v>0</v>
      </c>
      <c r="M143" s="27">
        <v>0</v>
      </c>
      <c r="N143" s="28">
        <v>0</v>
      </c>
      <c r="O143" s="28">
        <v>0</v>
      </c>
      <c r="P143" s="28">
        <v>0</v>
      </c>
      <c r="Q143" s="26">
        <v>0</v>
      </c>
      <c r="R143" s="28">
        <v>0</v>
      </c>
      <c r="S143" s="46">
        <f t="shared" si="2"/>
        <v>0</v>
      </c>
    </row>
    <row r="144" spans="1:19" ht="12">
      <c r="A144" s="310" t="s">
        <v>211</v>
      </c>
      <c r="B144" s="309" t="s">
        <v>72</v>
      </c>
      <c r="C144" s="29">
        <v>0</v>
      </c>
      <c r="D144" s="30">
        <v>0</v>
      </c>
      <c r="E144" s="31">
        <v>0</v>
      </c>
      <c r="F144" s="32">
        <v>0</v>
      </c>
      <c r="G144" s="30">
        <v>0</v>
      </c>
      <c r="H144" s="30">
        <v>0</v>
      </c>
      <c r="I144" s="31">
        <v>0</v>
      </c>
      <c r="J144" s="29">
        <v>0</v>
      </c>
      <c r="K144" s="31">
        <v>0</v>
      </c>
      <c r="L144" s="33">
        <v>0</v>
      </c>
      <c r="M144" s="32">
        <v>0</v>
      </c>
      <c r="N144" s="33">
        <v>0</v>
      </c>
      <c r="O144" s="33">
        <v>0</v>
      </c>
      <c r="P144" s="33">
        <v>0</v>
      </c>
      <c r="Q144" s="31">
        <v>0</v>
      </c>
      <c r="R144" s="33">
        <v>0</v>
      </c>
      <c r="S144" s="50">
        <f t="shared" si="2"/>
        <v>0</v>
      </c>
    </row>
    <row r="145" spans="1:19" ht="12">
      <c r="A145" s="310" t="s">
        <v>291</v>
      </c>
      <c r="B145" s="56" t="s">
        <v>278</v>
      </c>
      <c r="C145" s="337">
        <v>0</v>
      </c>
      <c r="D145" s="52">
        <v>0</v>
      </c>
      <c r="E145" s="53">
        <v>0</v>
      </c>
      <c r="F145" s="54">
        <v>0</v>
      </c>
      <c r="G145" s="52">
        <v>0</v>
      </c>
      <c r="H145" s="52">
        <v>0</v>
      </c>
      <c r="I145" s="53">
        <v>0</v>
      </c>
      <c r="J145" s="51">
        <v>0</v>
      </c>
      <c r="K145" s="53">
        <v>1</v>
      </c>
      <c r="L145" s="55">
        <v>0</v>
      </c>
      <c r="M145" s="54">
        <v>0</v>
      </c>
      <c r="N145" s="55">
        <v>0</v>
      </c>
      <c r="O145" s="55">
        <v>0</v>
      </c>
      <c r="P145" s="55">
        <v>0</v>
      </c>
      <c r="Q145" s="53">
        <v>0</v>
      </c>
      <c r="R145" s="55">
        <v>0</v>
      </c>
      <c r="S145" s="47">
        <f t="shared" si="2"/>
        <v>1</v>
      </c>
    </row>
    <row r="146" spans="3:19" ht="12">
      <c r="C146" s="1">
        <f aca="true" t="shared" si="3" ref="C146:H146">SUM(C6:C145)</f>
        <v>1</v>
      </c>
      <c r="D146" s="1">
        <f t="shared" si="3"/>
        <v>0</v>
      </c>
      <c r="E146" s="1">
        <f t="shared" si="3"/>
        <v>0</v>
      </c>
      <c r="F146" s="1">
        <f t="shared" si="3"/>
        <v>0</v>
      </c>
      <c r="G146" s="1">
        <f t="shared" si="3"/>
        <v>3</v>
      </c>
      <c r="H146" s="1">
        <f t="shared" si="3"/>
        <v>0</v>
      </c>
      <c r="I146" s="1">
        <f aca="true" t="shared" si="4" ref="I146:R146">SUM(I6:I145)</f>
        <v>2</v>
      </c>
      <c r="J146" s="1">
        <f t="shared" si="4"/>
        <v>7</v>
      </c>
      <c r="K146" s="1">
        <f t="shared" si="4"/>
        <v>16</v>
      </c>
      <c r="L146" s="1">
        <f t="shared" si="4"/>
        <v>9</v>
      </c>
      <c r="M146" s="1">
        <f t="shared" si="4"/>
        <v>1</v>
      </c>
      <c r="N146" s="1">
        <f t="shared" si="4"/>
        <v>0</v>
      </c>
      <c r="O146" s="1">
        <f t="shared" si="4"/>
        <v>0</v>
      </c>
      <c r="P146" s="1">
        <f t="shared" si="4"/>
        <v>0</v>
      </c>
      <c r="Q146" s="1">
        <f t="shared" si="4"/>
        <v>0</v>
      </c>
      <c r="R146" s="1">
        <f t="shared" si="4"/>
        <v>2</v>
      </c>
      <c r="S146" s="1">
        <f>SUM(S6:S145)</f>
        <v>41</v>
      </c>
    </row>
    <row r="147" ht="12">
      <c r="O147" s="6"/>
    </row>
    <row r="148" ht="12">
      <c r="O148" s="6"/>
    </row>
    <row r="149" ht="12">
      <c r="O149" s="6"/>
    </row>
    <row r="150" ht="12">
      <c r="O150" s="6"/>
    </row>
    <row r="151" ht="12">
      <c r="O151" s="6"/>
    </row>
    <row r="152" ht="12">
      <c r="O152" s="6"/>
    </row>
    <row r="153" ht="12">
      <c r="O153" s="6"/>
    </row>
    <row r="154" ht="12">
      <c r="O154" s="6"/>
    </row>
    <row r="155" ht="12">
      <c r="O155" s="6"/>
    </row>
    <row r="156" ht="12">
      <c r="O156" s="6"/>
    </row>
    <row r="157" ht="12">
      <c r="O157" s="6"/>
    </row>
    <row r="158" ht="12">
      <c r="O158" s="6"/>
    </row>
    <row r="159" ht="12">
      <c r="O159" s="6"/>
    </row>
    <row r="160" ht="12">
      <c r="O160" s="6"/>
    </row>
    <row r="161" ht="12">
      <c r="O161" s="6"/>
    </row>
    <row r="162" ht="12">
      <c r="O162" s="6"/>
    </row>
    <row r="163" ht="12">
      <c r="O163" s="6"/>
    </row>
    <row r="164" ht="12">
      <c r="O164" s="6"/>
    </row>
    <row r="165" ht="12">
      <c r="O165" s="6"/>
    </row>
    <row r="166" ht="12">
      <c r="O166" s="6"/>
    </row>
    <row r="167" ht="12">
      <c r="O167" s="6"/>
    </row>
    <row r="168" ht="12">
      <c r="O168" s="6"/>
    </row>
    <row r="169" ht="12">
      <c r="O169" s="6"/>
    </row>
    <row r="170" ht="12">
      <c r="O170" s="6"/>
    </row>
    <row r="171" ht="12">
      <c r="O171" s="6"/>
    </row>
    <row r="172" ht="12">
      <c r="O172" s="6"/>
    </row>
    <row r="173" ht="12">
      <c r="O173" s="6"/>
    </row>
    <row r="174" ht="12">
      <c r="O174" s="6"/>
    </row>
    <row r="175" ht="12">
      <c r="O175" s="6"/>
    </row>
    <row r="176" ht="12">
      <c r="O176" s="6"/>
    </row>
    <row r="177" ht="12">
      <c r="O177" s="6"/>
    </row>
    <row r="178" ht="12">
      <c r="O178" s="6"/>
    </row>
    <row r="179" ht="12">
      <c r="O179" s="6"/>
    </row>
    <row r="180" ht="12">
      <c r="O180" s="6"/>
    </row>
    <row r="181" ht="12">
      <c r="O181" s="6"/>
    </row>
    <row r="182" ht="12">
      <c r="O182" s="6"/>
    </row>
    <row r="183" ht="12">
      <c r="O183" s="6"/>
    </row>
    <row r="184" ht="12">
      <c r="O184" s="6"/>
    </row>
    <row r="185" ht="12">
      <c r="O185" s="6"/>
    </row>
    <row r="186" ht="12">
      <c r="O186" s="6"/>
    </row>
    <row r="187" ht="12">
      <c r="O187" s="6"/>
    </row>
    <row r="188" ht="12">
      <c r="O188" s="6"/>
    </row>
    <row r="189" ht="12">
      <c r="O189" s="6"/>
    </row>
    <row r="190" ht="12">
      <c r="O190" s="6"/>
    </row>
    <row r="191" ht="12">
      <c r="O191" s="6"/>
    </row>
    <row r="192" ht="12">
      <c r="O192" s="6"/>
    </row>
    <row r="193" ht="12">
      <c r="O193" s="6"/>
    </row>
    <row r="194" ht="12">
      <c r="O194" s="6"/>
    </row>
    <row r="195" ht="12">
      <c r="O195" s="6"/>
    </row>
    <row r="196" ht="12">
      <c r="O196" s="6"/>
    </row>
    <row r="197" ht="12">
      <c r="O197" s="6"/>
    </row>
    <row r="198" ht="12">
      <c r="O198" s="6"/>
    </row>
    <row r="199" ht="12">
      <c r="O199" s="6"/>
    </row>
    <row r="200" ht="12">
      <c r="O200" s="6"/>
    </row>
    <row r="201" ht="12">
      <c r="O201" s="6"/>
    </row>
    <row r="202" ht="12">
      <c r="O202" s="6"/>
    </row>
    <row r="203" ht="12">
      <c r="O203" s="6"/>
    </row>
    <row r="204" ht="12">
      <c r="O204" s="6"/>
    </row>
    <row r="205" ht="12">
      <c r="O205" s="6"/>
    </row>
    <row r="206" ht="12">
      <c r="O206" s="6"/>
    </row>
    <row r="207" ht="12">
      <c r="O207" s="6"/>
    </row>
    <row r="208" ht="12">
      <c r="O208" s="6"/>
    </row>
    <row r="209" ht="12">
      <c r="O209" s="6"/>
    </row>
    <row r="210" ht="12">
      <c r="O210" s="6"/>
    </row>
    <row r="211" ht="12">
      <c r="O211" s="6"/>
    </row>
    <row r="212" ht="12">
      <c r="O212" s="6"/>
    </row>
    <row r="213" ht="12">
      <c r="O213" s="6"/>
    </row>
    <row r="214" ht="12">
      <c r="O214" s="6"/>
    </row>
    <row r="215" ht="12">
      <c r="O215" s="6"/>
    </row>
    <row r="216" ht="12">
      <c r="O216" s="6"/>
    </row>
    <row r="217" ht="12">
      <c r="O217" s="6"/>
    </row>
    <row r="218" ht="12">
      <c r="O218" s="6"/>
    </row>
    <row r="219" ht="12">
      <c r="O219" s="6"/>
    </row>
    <row r="220" ht="12">
      <c r="O220" s="6"/>
    </row>
    <row r="221" ht="12">
      <c r="O221" s="6"/>
    </row>
    <row r="222" ht="12">
      <c r="O222" s="6"/>
    </row>
    <row r="223" ht="12">
      <c r="O223" s="6"/>
    </row>
    <row r="224" ht="12">
      <c r="O224" s="6"/>
    </row>
    <row r="225" ht="12">
      <c r="O225" s="6"/>
    </row>
    <row r="226" ht="12">
      <c r="O226" s="6"/>
    </row>
    <row r="227" ht="12">
      <c r="O227" s="6"/>
    </row>
    <row r="228" ht="12">
      <c r="O228" s="6"/>
    </row>
    <row r="229" ht="12">
      <c r="O229" s="6"/>
    </row>
    <row r="230" ht="12">
      <c r="O230" s="6"/>
    </row>
    <row r="231" ht="12">
      <c r="O231" s="6"/>
    </row>
    <row r="232" ht="12">
      <c r="O232" s="6"/>
    </row>
    <row r="233" ht="12">
      <c r="O233" s="6"/>
    </row>
    <row r="234" ht="12">
      <c r="O234" s="6"/>
    </row>
    <row r="235" ht="12">
      <c r="O235" s="6"/>
    </row>
    <row r="236" ht="12">
      <c r="O236" s="6"/>
    </row>
    <row r="237" ht="12">
      <c r="O237" s="6"/>
    </row>
    <row r="238" ht="12">
      <c r="O238" s="6"/>
    </row>
    <row r="239" ht="12">
      <c r="O239" s="6"/>
    </row>
    <row r="240" ht="12">
      <c r="O240" s="6"/>
    </row>
    <row r="241" ht="12">
      <c r="O241" s="6"/>
    </row>
    <row r="242" ht="12">
      <c r="O242" s="6"/>
    </row>
    <row r="243" ht="12">
      <c r="O243" s="6"/>
    </row>
    <row r="244" ht="12">
      <c r="O244" s="6"/>
    </row>
    <row r="245" ht="12">
      <c r="O245" s="6"/>
    </row>
    <row r="246" ht="12">
      <c r="O246" s="6"/>
    </row>
    <row r="247" ht="12">
      <c r="O247" s="6"/>
    </row>
    <row r="248" ht="12">
      <c r="O248" s="6"/>
    </row>
    <row r="249" ht="12">
      <c r="O249" s="6"/>
    </row>
    <row r="250" ht="12">
      <c r="O250" s="6"/>
    </row>
    <row r="251" ht="12">
      <c r="O251" s="6"/>
    </row>
    <row r="252" ht="12">
      <c r="O252" s="6"/>
    </row>
    <row r="253" ht="12">
      <c r="O253" s="6"/>
    </row>
    <row r="254" ht="12">
      <c r="O254" s="6"/>
    </row>
    <row r="255" ht="12">
      <c r="O255" s="6"/>
    </row>
    <row r="256" ht="12">
      <c r="O256" s="6"/>
    </row>
    <row r="257" ht="12">
      <c r="O257" s="6"/>
    </row>
    <row r="258" ht="12">
      <c r="O258" s="6"/>
    </row>
    <row r="259" ht="12">
      <c r="O259" s="6"/>
    </row>
    <row r="260" ht="12">
      <c r="O260" s="6"/>
    </row>
    <row r="261" ht="12">
      <c r="O261" s="6"/>
    </row>
    <row r="262" ht="12">
      <c r="O262" s="6"/>
    </row>
    <row r="263" ht="12">
      <c r="O263" s="6"/>
    </row>
    <row r="264" ht="12">
      <c r="O264" s="6"/>
    </row>
    <row r="265" ht="12">
      <c r="O265" s="6"/>
    </row>
    <row r="266" ht="12">
      <c r="O266" s="6"/>
    </row>
    <row r="267" ht="12">
      <c r="O267" s="6"/>
    </row>
    <row r="268" ht="12">
      <c r="O268" s="6"/>
    </row>
    <row r="269" ht="12">
      <c r="O269" s="6"/>
    </row>
    <row r="270" ht="12">
      <c r="O270" s="6"/>
    </row>
    <row r="271" ht="12">
      <c r="O271" s="6"/>
    </row>
    <row r="272" ht="12">
      <c r="O272" s="6"/>
    </row>
    <row r="273" ht="12">
      <c r="O273" s="6"/>
    </row>
    <row r="274" ht="12">
      <c r="O274" s="6"/>
    </row>
    <row r="275" ht="12">
      <c r="O275" s="6"/>
    </row>
    <row r="276" ht="12">
      <c r="O276" s="6"/>
    </row>
    <row r="277" ht="12">
      <c r="O277" s="6"/>
    </row>
    <row r="278" ht="12">
      <c r="O278" s="6"/>
    </row>
    <row r="279" ht="12">
      <c r="O279" s="6"/>
    </row>
    <row r="280" ht="12">
      <c r="O280" s="6"/>
    </row>
    <row r="281" ht="12">
      <c r="O281" s="6"/>
    </row>
    <row r="282" ht="12">
      <c r="O282" s="6"/>
    </row>
    <row r="283" ht="12">
      <c r="O283" s="6"/>
    </row>
    <row r="284" ht="12">
      <c r="O284" s="6"/>
    </row>
    <row r="285" ht="12">
      <c r="O285" s="6"/>
    </row>
    <row r="286" ht="12">
      <c r="O286" s="6"/>
    </row>
    <row r="287" ht="12">
      <c r="O287" s="6"/>
    </row>
    <row r="288" ht="12">
      <c r="O288" s="6"/>
    </row>
    <row r="289" ht="12">
      <c r="O289" s="6"/>
    </row>
    <row r="290" ht="12">
      <c r="O290" s="6"/>
    </row>
    <row r="291" ht="12">
      <c r="O291" s="6"/>
    </row>
    <row r="292" ht="12">
      <c r="O292" s="6"/>
    </row>
    <row r="293" ht="12">
      <c r="O293" s="6"/>
    </row>
    <row r="294" ht="12">
      <c r="O294" s="6"/>
    </row>
    <row r="295" ht="12">
      <c r="O295" s="6"/>
    </row>
    <row r="296" ht="12">
      <c r="O296" s="6"/>
    </row>
    <row r="297" ht="12">
      <c r="O297" s="6"/>
    </row>
    <row r="298" ht="12">
      <c r="O298" s="6"/>
    </row>
    <row r="299" ht="12">
      <c r="O299" s="6"/>
    </row>
    <row r="300" ht="12">
      <c r="O300" s="6"/>
    </row>
    <row r="301" ht="12">
      <c r="O301" s="6"/>
    </row>
    <row r="302" ht="12">
      <c r="O302" s="6"/>
    </row>
    <row r="303" ht="12">
      <c r="O303" s="6"/>
    </row>
    <row r="304" ht="12">
      <c r="O304" s="6"/>
    </row>
    <row r="305" ht="12">
      <c r="O305" s="6"/>
    </row>
    <row r="306" ht="12">
      <c r="O306" s="6"/>
    </row>
    <row r="307" ht="12">
      <c r="O307" s="6"/>
    </row>
    <row r="308" ht="12">
      <c r="O308" s="6"/>
    </row>
    <row r="309" ht="12">
      <c r="O309" s="6"/>
    </row>
    <row r="310" ht="12">
      <c r="O310" s="6"/>
    </row>
    <row r="311" ht="12">
      <c r="O311" s="6"/>
    </row>
    <row r="312" ht="12">
      <c r="O312" s="6"/>
    </row>
    <row r="313" ht="12">
      <c r="O313" s="6"/>
    </row>
    <row r="314" ht="12">
      <c r="O314" s="6"/>
    </row>
    <row r="315" ht="12">
      <c r="O315" s="6"/>
    </row>
    <row r="316" ht="12">
      <c r="O316" s="6"/>
    </row>
    <row r="317" ht="12">
      <c r="O317" s="6"/>
    </row>
    <row r="318" ht="12">
      <c r="O318" s="6"/>
    </row>
    <row r="319" ht="12">
      <c r="O319" s="6"/>
    </row>
    <row r="320" ht="12">
      <c r="O320" s="6"/>
    </row>
    <row r="321" ht="12">
      <c r="O321" s="6"/>
    </row>
    <row r="322" ht="12">
      <c r="O322" s="6"/>
    </row>
    <row r="323" ht="12">
      <c r="O323" s="6"/>
    </row>
    <row r="324" ht="12">
      <c r="O324" s="6"/>
    </row>
    <row r="325" ht="12">
      <c r="O325" s="6"/>
    </row>
    <row r="326" ht="12">
      <c r="O326" s="6"/>
    </row>
    <row r="327" ht="12">
      <c r="O327" s="6"/>
    </row>
    <row r="328" ht="12">
      <c r="O328" s="6"/>
    </row>
    <row r="329" ht="12">
      <c r="O329" s="6"/>
    </row>
    <row r="330" ht="12">
      <c r="O330" s="6"/>
    </row>
    <row r="331" ht="12">
      <c r="O331" s="6"/>
    </row>
    <row r="332" ht="12">
      <c r="O332" s="6"/>
    </row>
    <row r="333" ht="12">
      <c r="O333" s="6"/>
    </row>
    <row r="334" ht="12">
      <c r="O334" s="6"/>
    </row>
    <row r="335" ht="12">
      <c r="O335" s="6"/>
    </row>
    <row r="336" ht="12">
      <c r="O336" s="6"/>
    </row>
    <row r="337" ht="12">
      <c r="O337" s="6"/>
    </row>
    <row r="338" ht="12">
      <c r="O338" s="6"/>
    </row>
    <row r="339" ht="12">
      <c r="O339" s="6"/>
    </row>
    <row r="340" ht="12">
      <c r="O340" s="6"/>
    </row>
    <row r="341" ht="12">
      <c r="O341" s="6"/>
    </row>
    <row r="342" ht="12">
      <c r="O342" s="6"/>
    </row>
    <row r="343" ht="12">
      <c r="O343" s="6"/>
    </row>
    <row r="344" ht="12">
      <c r="O344" s="6"/>
    </row>
    <row r="345" ht="12">
      <c r="O345" s="6"/>
    </row>
    <row r="346" ht="12">
      <c r="O346" s="6"/>
    </row>
    <row r="347" ht="12">
      <c r="O347" s="6"/>
    </row>
    <row r="348" ht="12">
      <c r="O348" s="6"/>
    </row>
    <row r="349" ht="12">
      <c r="O349" s="6"/>
    </row>
    <row r="350" ht="12">
      <c r="O350" s="6"/>
    </row>
    <row r="351" ht="12">
      <c r="O351" s="6"/>
    </row>
    <row r="352" ht="12">
      <c r="O352" s="6"/>
    </row>
    <row r="353" ht="12">
      <c r="O353" s="6"/>
    </row>
    <row r="354" ht="12">
      <c r="O354" s="6"/>
    </row>
    <row r="355" ht="12">
      <c r="O355" s="6"/>
    </row>
    <row r="356" ht="12">
      <c r="O356" s="6"/>
    </row>
    <row r="357" ht="12">
      <c r="O357" s="6"/>
    </row>
    <row r="358" ht="12">
      <c r="O358" s="6"/>
    </row>
    <row r="359" ht="12">
      <c r="O359" s="6"/>
    </row>
    <row r="360" ht="12">
      <c r="O360" s="6"/>
    </row>
    <row r="361" ht="12">
      <c r="O361" s="6"/>
    </row>
    <row r="362" ht="12">
      <c r="O362" s="6"/>
    </row>
    <row r="363" ht="12">
      <c r="O363" s="6"/>
    </row>
    <row r="364" ht="12">
      <c r="O364" s="6"/>
    </row>
    <row r="365" ht="12">
      <c r="O365" s="6"/>
    </row>
    <row r="366" ht="12">
      <c r="O366" s="6"/>
    </row>
    <row r="367" ht="12">
      <c r="O367" s="6"/>
    </row>
    <row r="368" ht="12">
      <c r="O368" s="6"/>
    </row>
    <row r="369" ht="12">
      <c r="O369" s="6"/>
    </row>
    <row r="370" ht="12">
      <c r="O370" s="6"/>
    </row>
    <row r="371" ht="12">
      <c r="O371" s="6"/>
    </row>
    <row r="372" ht="12">
      <c r="O372" s="6"/>
    </row>
    <row r="373" ht="12">
      <c r="O373" s="6"/>
    </row>
    <row r="374" ht="12">
      <c r="O374" s="6"/>
    </row>
    <row r="375" ht="12">
      <c r="O375" s="6"/>
    </row>
    <row r="376" ht="12">
      <c r="O376" s="6"/>
    </row>
    <row r="377" ht="12">
      <c r="O377" s="6"/>
    </row>
    <row r="378" ht="12">
      <c r="O378" s="6"/>
    </row>
    <row r="379" ht="12">
      <c r="O379" s="6"/>
    </row>
    <row r="380" ht="12">
      <c r="O380" s="6"/>
    </row>
    <row r="381" ht="12">
      <c r="O381" s="6"/>
    </row>
    <row r="382" ht="12">
      <c r="O382" s="6"/>
    </row>
    <row r="383" ht="12">
      <c r="O383" s="6"/>
    </row>
    <row r="384" ht="12">
      <c r="O384" s="6"/>
    </row>
    <row r="385" ht="12">
      <c r="O385" s="6"/>
    </row>
    <row r="386" ht="12">
      <c r="O386" s="6"/>
    </row>
    <row r="387" ht="12">
      <c r="O387" s="6"/>
    </row>
    <row r="388" ht="12">
      <c r="O388" s="6"/>
    </row>
    <row r="389" ht="12">
      <c r="O389" s="6"/>
    </row>
    <row r="390" ht="12">
      <c r="O390" s="6"/>
    </row>
    <row r="391" ht="12">
      <c r="O391" s="6"/>
    </row>
    <row r="392" ht="12">
      <c r="O392" s="6"/>
    </row>
    <row r="393" ht="12">
      <c r="O393" s="6"/>
    </row>
    <row r="394" ht="12">
      <c r="O394" s="6"/>
    </row>
    <row r="395" ht="12">
      <c r="O395" s="6"/>
    </row>
    <row r="396" ht="12">
      <c r="O396" s="6"/>
    </row>
    <row r="397" ht="12">
      <c r="O397" s="6"/>
    </row>
    <row r="398" ht="12">
      <c r="O398" s="6"/>
    </row>
    <row r="399" ht="12">
      <c r="O399" s="6"/>
    </row>
    <row r="400" ht="12">
      <c r="O400" s="6"/>
    </row>
    <row r="401" ht="12">
      <c r="O401" s="6"/>
    </row>
    <row r="402" ht="12">
      <c r="O402" s="6"/>
    </row>
    <row r="403" ht="12">
      <c r="O403" s="6"/>
    </row>
    <row r="404" ht="12">
      <c r="O404" s="6"/>
    </row>
    <row r="405" ht="12">
      <c r="O405" s="6"/>
    </row>
    <row r="406" ht="12">
      <c r="O406" s="6"/>
    </row>
    <row r="407" ht="12">
      <c r="O407" s="6"/>
    </row>
    <row r="408" ht="12">
      <c r="O408" s="6"/>
    </row>
    <row r="409" ht="12">
      <c r="O409" s="6"/>
    </row>
    <row r="410" ht="12">
      <c r="O410" s="6"/>
    </row>
    <row r="411" ht="12">
      <c r="O411" s="6"/>
    </row>
    <row r="412" ht="12">
      <c r="O412" s="6"/>
    </row>
    <row r="413" ht="12">
      <c r="O413" s="6"/>
    </row>
    <row r="414" ht="12">
      <c r="O414" s="6"/>
    </row>
    <row r="415" ht="12">
      <c r="O415" s="6"/>
    </row>
    <row r="416" ht="12">
      <c r="O416" s="6"/>
    </row>
    <row r="417" ht="12">
      <c r="O417" s="6"/>
    </row>
    <row r="418" ht="12">
      <c r="O418" s="6"/>
    </row>
    <row r="419" ht="12">
      <c r="O419" s="6"/>
    </row>
    <row r="420" ht="12">
      <c r="O420" s="6"/>
    </row>
    <row r="421" ht="12">
      <c r="O421" s="6"/>
    </row>
    <row r="422" ht="12">
      <c r="O422" s="6"/>
    </row>
    <row r="423" ht="12">
      <c r="O423" s="6"/>
    </row>
    <row r="424" ht="12">
      <c r="O424" s="6"/>
    </row>
    <row r="425" ht="12">
      <c r="O425" s="6"/>
    </row>
    <row r="426" ht="12">
      <c r="O426" s="6"/>
    </row>
    <row r="427" ht="12">
      <c r="O427" s="6"/>
    </row>
    <row r="428" ht="12">
      <c r="O428" s="6"/>
    </row>
    <row r="429" ht="12">
      <c r="O429" s="6"/>
    </row>
    <row r="430" ht="12">
      <c r="O430" s="6"/>
    </row>
    <row r="431" ht="12">
      <c r="O431" s="6"/>
    </row>
    <row r="432" ht="12">
      <c r="O432" s="6"/>
    </row>
    <row r="433" ht="12">
      <c r="O433" s="6"/>
    </row>
    <row r="434" ht="12">
      <c r="O434" s="6"/>
    </row>
    <row r="435" ht="12">
      <c r="O435" s="6"/>
    </row>
    <row r="436" ht="12">
      <c r="O436" s="6"/>
    </row>
    <row r="437" ht="12">
      <c r="O437" s="6"/>
    </row>
    <row r="438" ht="12">
      <c r="O438" s="6"/>
    </row>
    <row r="439" ht="12">
      <c r="O439" s="6"/>
    </row>
    <row r="440" ht="12">
      <c r="O440" s="6"/>
    </row>
    <row r="441" ht="12">
      <c r="O441" s="6"/>
    </row>
    <row r="442" ht="12">
      <c r="O442" s="6"/>
    </row>
    <row r="443" ht="12">
      <c r="O443" s="6"/>
    </row>
    <row r="444" ht="12">
      <c r="O444" s="6"/>
    </row>
    <row r="445" ht="12">
      <c r="O445" s="6"/>
    </row>
    <row r="446" ht="12">
      <c r="O446" s="6"/>
    </row>
    <row r="447" ht="12">
      <c r="O447" s="6"/>
    </row>
    <row r="448" ht="12">
      <c r="O448" s="6"/>
    </row>
    <row r="449" ht="12">
      <c r="O449" s="6"/>
    </row>
    <row r="450" ht="12">
      <c r="O450" s="6"/>
    </row>
    <row r="451" ht="12">
      <c r="O451" s="6"/>
    </row>
    <row r="452" ht="12">
      <c r="O452" s="6"/>
    </row>
    <row r="453" ht="12">
      <c r="O453" s="6"/>
    </row>
    <row r="454" ht="12">
      <c r="O454" s="6"/>
    </row>
    <row r="455" ht="12">
      <c r="O455" s="6"/>
    </row>
    <row r="456" ht="12">
      <c r="O456" s="6"/>
    </row>
    <row r="457" ht="12">
      <c r="O457" s="6"/>
    </row>
    <row r="458" ht="12">
      <c r="O458" s="6"/>
    </row>
    <row r="459" ht="12">
      <c r="O459" s="6"/>
    </row>
    <row r="460" ht="12">
      <c r="O460" s="6"/>
    </row>
    <row r="461" ht="12">
      <c r="O461" s="6"/>
    </row>
    <row r="462" ht="12">
      <c r="O462" s="6"/>
    </row>
    <row r="463" ht="12">
      <c r="O463" s="6"/>
    </row>
    <row r="464" ht="12">
      <c r="O464" s="6"/>
    </row>
    <row r="465" ht="12">
      <c r="O465" s="6"/>
    </row>
    <row r="466" ht="12">
      <c r="O466" s="6"/>
    </row>
    <row r="467" ht="12">
      <c r="O467" s="6"/>
    </row>
    <row r="468" ht="12">
      <c r="O468" s="6"/>
    </row>
    <row r="469" ht="12">
      <c r="O469" s="6"/>
    </row>
    <row r="470" ht="12">
      <c r="O470" s="6"/>
    </row>
    <row r="471" ht="12">
      <c r="O471" s="6"/>
    </row>
    <row r="472" ht="12">
      <c r="O472" s="6"/>
    </row>
    <row r="473" ht="12">
      <c r="O473" s="6"/>
    </row>
    <row r="474" ht="12">
      <c r="O474" s="6"/>
    </row>
    <row r="475" ht="12">
      <c r="O475" s="6"/>
    </row>
    <row r="476" ht="12">
      <c r="O476" s="6"/>
    </row>
    <row r="477" ht="12">
      <c r="O477" s="6"/>
    </row>
    <row r="478" ht="12">
      <c r="O478" s="6"/>
    </row>
    <row r="479" ht="12">
      <c r="O479" s="6"/>
    </row>
    <row r="480" ht="12">
      <c r="O480" s="6"/>
    </row>
    <row r="481" ht="12">
      <c r="O481" s="6"/>
    </row>
    <row r="482" ht="12">
      <c r="O482" s="6"/>
    </row>
    <row r="483" ht="12">
      <c r="O483" s="6"/>
    </row>
    <row r="484" ht="12">
      <c r="O484" s="6"/>
    </row>
    <row r="485" ht="12">
      <c r="O485" s="6"/>
    </row>
    <row r="486" ht="12">
      <c r="O486" s="6"/>
    </row>
    <row r="487" ht="12">
      <c r="O487" s="6"/>
    </row>
    <row r="488" ht="12">
      <c r="O488" s="6"/>
    </row>
    <row r="489" ht="12">
      <c r="O489" s="6"/>
    </row>
    <row r="490" ht="12">
      <c r="O490" s="6"/>
    </row>
    <row r="491" ht="12">
      <c r="O491" s="6"/>
    </row>
    <row r="492" ht="12">
      <c r="O492" s="6"/>
    </row>
    <row r="493" ht="12">
      <c r="O493" s="6"/>
    </row>
    <row r="494" ht="12">
      <c r="O494" s="6"/>
    </row>
    <row r="495" ht="12">
      <c r="O495" s="6"/>
    </row>
    <row r="496" ht="12">
      <c r="O496" s="6"/>
    </row>
    <row r="497" ht="12">
      <c r="O497" s="6"/>
    </row>
    <row r="498" ht="12">
      <c r="O498" s="6"/>
    </row>
    <row r="499" ht="12">
      <c r="O499" s="6"/>
    </row>
    <row r="500" ht="12">
      <c r="O500" s="6"/>
    </row>
    <row r="501" ht="12">
      <c r="O501" s="6"/>
    </row>
    <row r="502" ht="12">
      <c r="O502" s="6"/>
    </row>
    <row r="503" ht="12">
      <c r="O503" s="6"/>
    </row>
    <row r="504" ht="12">
      <c r="O504" s="6"/>
    </row>
    <row r="505" ht="12">
      <c r="O505" s="6"/>
    </row>
    <row r="506" ht="12">
      <c r="O506" s="6"/>
    </row>
    <row r="507" ht="12">
      <c r="O507" s="6"/>
    </row>
    <row r="508" ht="12">
      <c r="O508" s="6"/>
    </row>
    <row r="509" ht="12">
      <c r="O509" s="6"/>
    </row>
    <row r="510" ht="12">
      <c r="O510" s="6"/>
    </row>
    <row r="511" ht="12">
      <c r="O511" s="6"/>
    </row>
    <row r="512" ht="12">
      <c r="O512" s="6"/>
    </row>
    <row r="513" ht="12">
      <c r="O513" s="6"/>
    </row>
    <row r="514" ht="12">
      <c r="O514" s="6"/>
    </row>
    <row r="515" ht="12">
      <c r="O515" s="6"/>
    </row>
    <row r="516" ht="12">
      <c r="O516" s="6"/>
    </row>
    <row r="517" ht="12">
      <c r="O517" s="6"/>
    </row>
    <row r="518" ht="12">
      <c r="O518" s="6"/>
    </row>
    <row r="519" ht="12">
      <c r="O519" s="6"/>
    </row>
    <row r="520" ht="12">
      <c r="O520" s="6"/>
    </row>
    <row r="521" ht="12">
      <c r="O521" s="6"/>
    </row>
    <row r="522" ht="12">
      <c r="O522" s="6"/>
    </row>
    <row r="523" ht="12">
      <c r="O523" s="6"/>
    </row>
    <row r="524" ht="12">
      <c r="O524" s="6"/>
    </row>
    <row r="525" ht="12">
      <c r="O525" s="6"/>
    </row>
    <row r="526" ht="12">
      <c r="O526" s="6"/>
    </row>
    <row r="527" ht="12">
      <c r="O527" s="6"/>
    </row>
    <row r="528" ht="12">
      <c r="O528" s="6"/>
    </row>
    <row r="529" ht="12">
      <c r="O529" s="6"/>
    </row>
    <row r="530" ht="12">
      <c r="O530" s="6"/>
    </row>
    <row r="531" ht="12">
      <c r="O531" s="6"/>
    </row>
    <row r="532" ht="12">
      <c r="O532" s="6"/>
    </row>
    <row r="533" ht="12">
      <c r="O533" s="6"/>
    </row>
    <row r="534" ht="12">
      <c r="O534" s="6"/>
    </row>
    <row r="535" ht="12">
      <c r="O535" s="6"/>
    </row>
    <row r="536" ht="12">
      <c r="O536" s="6"/>
    </row>
    <row r="537" ht="12">
      <c r="O537" s="6"/>
    </row>
    <row r="538" ht="12">
      <c r="O538" s="6"/>
    </row>
    <row r="539" ht="12">
      <c r="O539" s="6"/>
    </row>
    <row r="540" ht="12">
      <c r="O540" s="6"/>
    </row>
    <row r="541" ht="12">
      <c r="O541" s="6"/>
    </row>
    <row r="542" ht="12">
      <c r="O542" s="6"/>
    </row>
    <row r="543" ht="12">
      <c r="O543" s="6"/>
    </row>
    <row r="544" ht="12">
      <c r="O544" s="6"/>
    </row>
    <row r="545" ht="12">
      <c r="O545" s="6"/>
    </row>
    <row r="546" ht="12">
      <c r="O546" s="6"/>
    </row>
    <row r="547" ht="12">
      <c r="O547" s="6"/>
    </row>
    <row r="548" ht="12">
      <c r="O548" s="6"/>
    </row>
    <row r="549" ht="12">
      <c r="O549" s="6"/>
    </row>
    <row r="550" ht="12">
      <c r="O550" s="6"/>
    </row>
    <row r="551" ht="12">
      <c r="O551" s="6"/>
    </row>
    <row r="552" ht="12">
      <c r="O552" s="6"/>
    </row>
    <row r="553" ht="12">
      <c r="O553" s="6"/>
    </row>
    <row r="554" ht="12">
      <c r="O554" s="6"/>
    </row>
    <row r="555" ht="12">
      <c r="O555" s="6"/>
    </row>
    <row r="556" ht="12">
      <c r="O556" s="6"/>
    </row>
    <row r="557" ht="12">
      <c r="O557" s="6"/>
    </row>
    <row r="558" ht="12">
      <c r="O558" s="6"/>
    </row>
    <row r="559" ht="12">
      <c r="O559" s="6"/>
    </row>
    <row r="560" ht="12">
      <c r="O560" s="6"/>
    </row>
    <row r="561" ht="12">
      <c r="O561" s="6"/>
    </row>
    <row r="562" ht="12">
      <c r="O562" s="6"/>
    </row>
    <row r="563" ht="12">
      <c r="O563" s="6"/>
    </row>
    <row r="564" ht="12">
      <c r="O564" s="6"/>
    </row>
    <row r="565" ht="12">
      <c r="O565" s="6"/>
    </row>
    <row r="566" ht="12">
      <c r="O566" s="6"/>
    </row>
    <row r="567" ht="12">
      <c r="O567" s="6"/>
    </row>
    <row r="568" ht="12">
      <c r="O568" s="6"/>
    </row>
    <row r="569" ht="12">
      <c r="O569" s="6"/>
    </row>
    <row r="570" ht="12">
      <c r="O570" s="6"/>
    </row>
    <row r="571" ht="12">
      <c r="O571" s="6"/>
    </row>
    <row r="572" ht="12">
      <c r="O572" s="6"/>
    </row>
    <row r="573" ht="12">
      <c r="O573" s="6"/>
    </row>
    <row r="574" ht="12">
      <c r="O574" s="6"/>
    </row>
    <row r="575" ht="12">
      <c r="O575" s="6"/>
    </row>
    <row r="576" ht="12">
      <c r="O576" s="6"/>
    </row>
    <row r="577" ht="12">
      <c r="O577" s="6"/>
    </row>
    <row r="578" ht="12">
      <c r="O578" s="6"/>
    </row>
    <row r="579" ht="12">
      <c r="O579" s="6"/>
    </row>
    <row r="580" ht="12">
      <c r="O580" s="6"/>
    </row>
    <row r="581" ht="12">
      <c r="O581" s="6"/>
    </row>
    <row r="582" ht="12">
      <c r="O582" s="6"/>
    </row>
    <row r="583" ht="12">
      <c r="O583" s="6"/>
    </row>
    <row r="584" ht="12">
      <c r="O584" s="6"/>
    </row>
    <row r="585" ht="12">
      <c r="O585" s="6"/>
    </row>
    <row r="586" ht="12">
      <c r="O586" s="6"/>
    </row>
    <row r="587" ht="12">
      <c r="O587" s="6"/>
    </row>
    <row r="588" ht="12">
      <c r="O588" s="6"/>
    </row>
    <row r="589" ht="12">
      <c r="O589" s="6"/>
    </row>
    <row r="590" ht="12">
      <c r="O590" s="6"/>
    </row>
    <row r="591" ht="12">
      <c r="O591" s="6"/>
    </row>
    <row r="592" ht="12">
      <c r="O592" s="6"/>
    </row>
    <row r="593" ht="12">
      <c r="O593" s="6"/>
    </row>
    <row r="594" ht="12">
      <c r="O594" s="6"/>
    </row>
    <row r="595" ht="12">
      <c r="O595" s="6"/>
    </row>
    <row r="596" ht="12">
      <c r="O596" s="6"/>
    </row>
    <row r="597" ht="12">
      <c r="O597" s="6"/>
    </row>
    <row r="598" ht="12">
      <c r="O598" s="6"/>
    </row>
    <row r="599" ht="12">
      <c r="O599" s="6"/>
    </row>
    <row r="600" ht="12">
      <c r="O600" s="6"/>
    </row>
    <row r="601" ht="12">
      <c r="O601" s="6"/>
    </row>
    <row r="602" ht="12">
      <c r="O602" s="6"/>
    </row>
    <row r="603" ht="12">
      <c r="O603" s="6"/>
    </row>
    <row r="604" ht="12">
      <c r="O604" s="6"/>
    </row>
    <row r="605" ht="12">
      <c r="O605" s="6"/>
    </row>
    <row r="606" ht="12">
      <c r="O606" s="6"/>
    </row>
    <row r="607" ht="12">
      <c r="O607" s="6"/>
    </row>
    <row r="608" ht="12">
      <c r="O608" s="6"/>
    </row>
    <row r="609" ht="12">
      <c r="O609" s="6"/>
    </row>
    <row r="610" ht="12">
      <c r="O610" s="6"/>
    </row>
    <row r="611" ht="12">
      <c r="O611" s="6"/>
    </row>
    <row r="612" ht="12">
      <c r="O612" s="6"/>
    </row>
    <row r="613" ht="12">
      <c r="O613" s="6"/>
    </row>
    <row r="614" ht="12">
      <c r="O614" s="6"/>
    </row>
    <row r="615" ht="12">
      <c r="O615" s="6"/>
    </row>
    <row r="616" ht="12">
      <c r="O616" s="6"/>
    </row>
    <row r="617" ht="12">
      <c r="O617" s="6"/>
    </row>
    <row r="618" ht="12">
      <c r="O618" s="6"/>
    </row>
    <row r="619" ht="12">
      <c r="O619" s="6"/>
    </row>
    <row r="620" ht="12">
      <c r="O620" s="6"/>
    </row>
    <row r="621" ht="12">
      <c r="O621" s="6"/>
    </row>
    <row r="622" ht="12">
      <c r="O622" s="6"/>
    </row>
    <row r="623" ht="12">
      <c r="O623" s="6"/>
    </row>
    <row r="624" ht="12">
      <c r="O624" s="6"/>
    </row>
    <row r="625" ht="12">
      <c r="O625" s="6"/>
    </row>
    <row r="626" ht="12">
      <c r="O626" s="6"/>
    </row>
    <row r="627" ht="12">
      <c r="O627" s="6"/>
    </row>
    <row r="628" ht="12">
      <c r="O628" s="6"/>
    </row>
    <row r="629" ht="12">
      <c r="O629" s="6"/>
    </row>
    <row r="630" ht="12">
      <c r="O630" s="6"/>
    </row>
    <row r="631" ht="12">
      <c r="O631" s="6"/>
    </row>
    <row r="632" ht="12">
      <c r="O632" s="6"/>
    </row>
    <row r="633" ht="12">
      <c r="O633" s="6"/>
    </row>
    <row r="634" ht="12">
      <c r="O634" s="6"/>
    </row>
    <row r="635" ht="12">
      <c r="O635" s="6"/>
    </row>
    <row r="636" ht="12">
      <c r="O636" s="6"/>
    </row>
    <row r="637" ht="12">
      <c r="O637" s="6"/>
    </row>
    <row r="638" ht="12">
      <c r="O638" s="6"/>
    </row>
    <row r="639" ht="12">
      <c r="O639" s="6"/>
    </row>
    <row r="640" ht="12">
      <c r="O640" s="6"/>
    </row>
    <row r="641" ht="12">
      <c r="O641" s="6"/>
    </row>
    <row r="642" ht="12">
      <c r="O642" s="6"/>
    </row>
    <row r="643" ht="12">
      <c r="O643" s="6"/>
    </row>
    <row r="644" ht="12">
      <c r="O644" s="6"/>
    </row>
    <row r="645" ht="12">
      <c r="O645" s="6"/>
    </row>
    <row r="646" ht="12">
      <c r="O646" s="6"/>
    </row>
    <row r="647" ht="12">
      <c r="O647" s="6"/>
    </row>
    <row r="648" ht="12">
      <c r="O648" s="6"/>
    </row>
    <row r="649" ht="12">
      <c r="O649" s="6"/>
    </row>
    <row r="650" ht="12">
      <c r="O650" s="6"/>
    </row>
    <row r="651" ht="12">
      <c r="O651" s="6"/>
    </row>
    <row r="652" ht="12">
      <c r="O652" s="6"/>
    </row>
    <row r="653" ht="12">
      <c r="O653" s="6"/>
    </row>
    <row r="654" ht="12">
      <c r="O654" s="6"/>
    </row>
    <row r="655" ht="12">
      <c r="O655" s="6"/>
    </row>
    <row r="656" ht="12">
      <c r="O656" s="6"/>
    </row>
    <row r="657" ht="12">
      <c r="O657" s="6"/>
    </row>
    <row r="658" ht="12">
      <c r="O658" s="6"/>
    </row>
    <row r="659" ht="12">
      <c r="O659" s="6"/>
    </row>
    <row r="660" ht="12">
      <c r="O660" s="6"/>
    </row>
    <row r="661" ht="12">
      <c r="O661" s="6"/>
    </row>
    <row r="662" ht="12">
      <c r="O662" s="6"/>
    </row>
    <row r="663" ht="12">
      <c r="O663" s="6"/>
    </row>
    <row r="664" ht="12">
      <c r="O664" s="6"/>
    </row>
    <row r="665" ht="12">
      <c r="O665" s="6"/>
    </row>
    <row r="666" ht="12">
      <c r="O666" s="6"/>
    </row>
    <row r="667" ht="12">
      <c r="O667" s="6"/>
    </row>
    <row r="668" ht="12">
      <c r="O668" s="6"/>
    </row>
    <row r="669" ht="12">
      <c r="O669" s="6"/>
    </row>
    <row r="670" ht="12">
      <c r="O670" s="6"/>
    </row>
    <row r="671" ht="12">
      <c r="O671" s="6"/>
    </row>
    <row r="672" ht="12">
      <c r="O672" s="6"/>
    </row>
    <row r="673" ht="12">
      <c r="O673" s="6"/>
    </row>
    <row r="674" ht="12">
      <c r="O674" s="6"/>
    </row>
    <row r="675" ht="12">
      <c r="O675" s="6"/>
    </row>
    <row r="676" ht="12">
      <c r="O676" s="6"/>
    </row>
    <row r="677" ht="12">
      <c r="O677" s="6"/>
    </row>
    <row r="678" ht="12">
      <c r="O678" s="6"/>
    </row>
    <row r="679" ht="12">
      <c r="O679" s="6"/>
    </row>
    <row r="680" ht="12">
      <c r="O680" s="6"/>
    </row>
    <row r="681" ht="12">
      <c r="O681" s="6"/>
    </row>
    <row r="682" ht="12">
      <c r="O682" s="6"/>
    </row>
    <row r="683" ht="12">
      <c r="O683" s="6"/>
    </row>
    <row r="684" ht="12">
      <c r="O684" s="6"/>
    </row>
    <row r="685" ht="12">
      <c r="O685" s="6"/>
    </row>
    <row r="686" ht="12">
      <c r="O686" s="6"/>
    </row>
    <row r="687" ht="12">
      <c r="O687" s="6"/>
    </row>
    <row r="688" ht="12">
      <c r="O688" s="6"/>
    </row>
    <row r="689" ht="12">
      <c r="O689" s="6"/>
    </row>
    <row r="690" ht="12">
      <c r="O690" s="6"/>
    </row>
    <row r="691" ht="12">
      <c r="O691" s="6"/>
    </row>
    <row r="692" ht="12">
      <c r="O692" s="6"/>
    </row>
    <row r="693" ht="12">
      <c r="O693" s="6"/>
    </row>
    <row r="694" ht="12">
      <c r="O694" s="6"/>
    </row>
    <row r="695" ht="12">
      <c r="O695" s="6"/>
    </row>
    <row r="696" ht="12">
      <c r="O696" s="6"/>
    </row>
    <row r="697" ht="12">
      <c r="O697" s="6"/>
    </row>
    <row r="698" ht="12">
      <c r="O698" s="6"/>
    </row>
    <row r="699" ht="12">
      <c r="O699" s="6"/>
    </row>
    <row r="700" ht="12">
      <c r="O700" s="6"/>
    </row>
    <row r="701" ht="12">
      <c r="O701" s="6"/>
    </row>
    <row r="702" ht="12">
      <c r="O702" s="6"/>
    </row>
    <row r="703" ht="12">
      <c r="O703" s="6"/>
    </row>
    <row r="704" ht="12">
      <c r="O704" s="6"/>
    </row>
    <row r="705" ht="12">
      <c r="O705" s="6"/>
    </row>
    <row r="706" ht="12">
      <c r="O706" s="6"/>
    </row>
    <row r="707" ht="12">
      <c r="O707" s="6"/>
    </row>
    <row r="708" ht="12">
      <c r="O708" s="6"/>
    </row>
    <row r="709" ht="12">
      <c r="O709" s="6"/>
    </row>
    <row r="710" ht="12">
      <c r="O710" s="6"/>
    </row>
    <row r="711" ht="12">
      <c r="O711" s="6"/>
    </row>
    <row r="712" ht="12">
      <c r="O712" s="6"/>
    </row>
    <row r="713" ht="12">
      <c r="O713" s="6"/>
    </row>
    <row r="714" ht="12">
      <c r="O714" s="6"/>
    </row>
    <row r="715" ht="12">
      <c r="O715" s="6"/>
    </row>
    <row r="716" ht="12">
      <c r="O716" s="6"/>
    </row>
    <row r="717" ht="12">
      <c r="O717" s="6"/>
    </row>
    <row r="718" ht="12">
      <c r="O718" s="6"/>
    </row>
    <row r="719" ht="12">
      <c r="O719" s="6"/>
    </row>
    <row r="720" ht="12">
      <c r="O720" s="6"/>
    </row>
    <row r="721" ht="12">
      <c r="O721" s="6"/>
    </row>
    <row r="722" ht="12">
      <c r="O722" s="6"/>
    </row>
    <row r="723" ht="12">
      <c r="O723" s="6"/>
    </row>
    <row r="724" ht="12">
      <c r="O724" s="6"/>
    </row>
    <row r="725" ht="12">
      <c r="O725" s="6"/>
    </row>
    <row r="726" ht="12">
      <c r="O726" s="6"/>
    </row>
    <row r="727" ht="12">
      <c r="O727" s="6"/>
    </row>
    <row r="728" ht="12">
      <c r="O728" s="6"/>
    </row>
    <row r="729" ht="12">
      <c r="O729" s="6"/>
    </row>
    <row r="730" ht="12">
      <c r="O730" s="6"/>
    </row>
    <row r="731" ht="12">
      <c r="O731" s="6"/>
    </row>
    <row r="732" ht="12">
      <c r="O732" s="6"/>
    </row>
    <row r="733" ht="12">
      <c r="O733" s="6"/>
    </row>
    <row r="734" ht="12">
      <c r="O734" s="6"/>
    </row>
    <row r="735" ht="12">
      <c r="O735" s="6"/>
    </row>
    <row r="736" ht="12">
      <c r="O736" s="6"/>
    </row>
    <row r="737" ht="12">
      <c r="O737" s="6"/>
    </row>
    <row r="738" ht="12">
      <c r="O738" s="6"/>
    </row>
    <row r="739" ht="12">
      <c r="O739" s="6"/>
    </row>
    <row r="740" ht="12">
      <c r="O740" s="6"/>
    </row>
    <row r="741" ht="12">
      <c r="O741" s="6"/>
    </row>
    <row r="742" ht="12">
      <c r="O742" s="6"/>
    </row>
    <row r="743" ht="12">
      <c r="O743" s="6"/>
    </row>
    <row r="744" ht="12">
      <c r="O744" s="6"/>
    </row>
    <row r="745" ht="12">
      <c r="O745" s="6"/>
    </row>
    <row r="746" ht="12">
      <c r="O746" s="6"/>
    </row>
    <row r="747" ht="12">
      <c r="O747" s="6"/>
    </row>
    <row r="748" ht="12">
      <c r="O748" s="6"/>
    </row>
    <row r="749" ht="12">
      <c r="O749" s="6"/>
    </row>
    <row r="750" ht="12">
      <c r="O750" s="6"/>
    </row>
    <row r="751" ht="12">
      <c r="O751" s="6"/>
    </row>
    <row r="752" ht="12">
      <c r="O752" s="6"/>
    </row>
    <row r="753" ht="12">
      <c r="O753" s="6"/>
    </row>
    <row r="754" ht="12">
      <c r="O754" s="6"/>
    </row>
    <row r="755" ht="12">
      <c r="O755" s="6"/>
    </row>
    <row r="756" ht="12">
      <c r="O756" s="6"/>
    </row>
    <row r="757" ht="12">
      <c r="O757" s="6"/>
    </row>
    <row r="758" ht="12">
      <c r="O758" s="6"/>
    </row>
    <row r="759" ht="12">
      <c r="O759" s="6"/>
    </row>
    <row r="760" ht="12">
      <c r="O760" s="6"/>
    </row>
    <row r="761" ht="12">
      <c r="O761" s="6"/>
    </row>
    <row r="762" ht="12">
      <c r="O762" s="6"/>
    </row>
    <row r="763" ht="12">
      <c r="O763" s="6"/>
    </row>
    <row r="764" ht="12">
      <c r="O764" s="6"/>
    </row>
    <row r="765" ht="12">
      <c r="O765" s="6"/>
    </row>
    <row r="766" ht="12">
      <c r="O766" s="6"/>
    </row>
    <row r="767" ht="12">
      <c r="O767" s="6"/>
    </row>
    <row r="768" ht="12">
      <c r="O768" s="6"/>
    </row>
    <row r="769" ht="12">
      <c r="O769" s="6"/>
    </row>
    <row r="770" ht="12">
      <c r="O770" s="6"/>
    </row>
    <row r="771" ht="12">
      <c r="O771" s="6"/>
    </row>
    <row r="772" ht="12">
      <c r="O772" s="6"/>
    </row>
    <row r="773" ht="12">
      <c r="O773" s="6"/>
    </row>
    <row r="774" ht="12">
      <c r="O774" s="6"/>
    </row>
    <row r="775" ht="12">
      <c r="O775" s="6"/>
    </row>
    <row r="776" ht="12">
      <c r="O776" s="6"/>
    </row>
    <row r="777" ht="12">
      <c r="O777" s="6"/>
    </row>
    <row r="778" ht="12">
      <c r="O778" s="6"/>
    </row>
    <row r="779" ht="12">
      <c r="O779" s="6"/>
    </row>
    <row r="780" ht="12">
      <c r="O780" s="6"/>
    </row>
    <row r="781" ht="12">
      <c r="O781" s="6"/>
    </row>
    <row r="782" ht="12">
      <c r="O782" s="6"/>
    </row>
    <row r="783" ht="12">
      <c r="O783" s="6"/>
    </row>
    <row r="784" ht="12">
      <c r="O784" s="6"/>
    </row>
    <row r="785" ht="12">
      <c r="O785" s="6"/>
    </row>
    <row r="786" ht="12">
      <c r="O786" s="6"/>
    </row>
    <row r="787" ht="12">
      <c r="O787" s="6"/>
    </row>
    <row r="788" ht="12">
      <c r="O788" s="6"/>
    </row>
    <row r="789" ht="12">
      <c r="O789" s="6"/>
    </row>
    <row r="790" ht="12">
      <c r="O790" s="6"/>
    </row>
    <row r="791" ht="12">
      <c r="O791" s="6"/>
    </row>
    <row r="792" ht="12">
      <c r="O792" s="6"/>
    </row>
    <row r="793" ht="12">
      <c r="O793" s="6"/>
    </row>
    <row r="794" ht="12">
      <c r="O794" s="6"/>
    </row>
    <row r="795" ht="12">
      <c r="O795" s="6"/>
    </row>
    <row r="796" ht="12">
      <c r="O796" s="6"/>
    </row>
    <row r="797" ht="12">
      <c r="O797" s="6"/>
    </row>
    <row r="798" ht="12">
      <c r="O798" s="6"/>
    </row>
    <row r="799" ht="12">
      <c r="O799" s="6"/>
    </row>
    <row r="800" ht="12">
      <c r="O800" s="6"/>
    </row>
    <row r="801" ht="12">
      <c r="O801" s="6"/>
    </row>
    <row r="802" ht="12">
      <c r="O802" s="6"/>
    </row>
    <row r="803" ht="12">
      <c r="O803" s="6"/>
    </row>
    <row r="804" ht="12">
      <c r="O804" s="6"/>
    </row>
    <row r="805" ht="12">
      <c r="O805" s="6"/>
    </row>
    <row r="806" ht="12">
      <c r="O806" s="6"/>
    </row>
    <row r="807" ht="12">
      <c r="O807" s="6"/>
    </row>
    <row r="808" ht="12">
      <c r="O808" s="6"/>
    </row>
    <row r="809" ht="12">
      <c r="O809" s="6"/>
    </row>
    <row r="810" ht="12">
      <c r="O810" s="6"/>
    </row>
    <row r="811" ht="12">
      <c r="O811" s="6"/>
    </row>
    <row r="812" ht="12">
      <c r="O812" s="6"/>
    </row>
    <row r="813" ht="12">
      <c r="O813" s="6"/>
    </row>
    <row r="814" ht="12">
      <c r="O814" s="6"/>
    </row>
    <row r="815" ht="12">
      <c r="O815" s="6"/>
    </row>
    <row r="816" ht="12">
      <c r="O816" s="6"/>
    </row>
    <row r="817" ht="12">
      <c r="O817" s="6"/>
    </row>
    <row r="818" ht="12">
      <c r="O818" s="6"/>
    </row>
    <row r="819" ht="12">
      <c r="O819" s="6"/>
    </row>
    <row r="820" ht="12">
      <c r="O820" s="6"/>
    </row>
    <row r="821" ht="12">
      <c r="O821" s="6"/>
    </row>
    <row r="822" ht="12">
      <c r="O822" s="6"/>
    </row>
    <row r="823" ht="12">
      <c r="O823" s="6"/>
    </row>
    <row r="824" ht="12">
      <c r="O824" s="6"/>
    </row>
    <row r="825" ht="12">
      <c r="O825" s="6"/>
    </row>
    <row r="826" ht="12">
      <c r="O826" s="6"/>
    </row>
    <row r="827" ht="12">
      <c r="O827" s="6"/>
    </row>
    <row r="828" ht="12">
      <c r="O828" s="6"/>
    </row>
    <row r="829" ht="12">
      <c r="O829" s="6"/>
    </row>
    <row r="830" ht="12">
      <c r="O830" s="6"/>
    </row>
    <row r="831" ht="12">
      <c r="O831" s="6"/>
    </row>
    <row r="832" ht="12">
      <c r="O832" s="6"/>
    </row>
    <row r="833" ht="12">
      <c r="O833" s="6"/>
    </row>
    <row r="834" ht="12">
      <c r="O834" s="6"/>
    </row>
    <row r="835" ht="12">
      <c r="O835" s="6"/>
    </row>
    <row r="836" ht="12">
      <c r="O836" s="6"/>
    </row>
    <row r="837" ht="12">
      <c r="O837" s="6"/>
    </row>
    <row r="838" ht="12">
      <c r="O838" s="6"/>
    </row>
    <row r="839" ht="12">
      <c r="O839" s="6"/>
    </row>
    <row r="840" ht="12">
      <c r="O840" s="6"/>
    </row>
    <row r="841" ht="12">
      <c r="O841" s="6"/>
    </row>
    <row r="842" ht="12">
      <c r="O842" s="6"/>
    </row>
    <row r="843" ht="12">
      <c r="O843" s="6"/>
    </row>
    <row r="844" ht="12">
      <c r="O844" s="6"/>
    </row>
    <row r="845" ht="12">
      <c r="O845" s="6"/>
    </row>
    <row r="846" ht="12">
      <c r="O846" s="6"/>
    </row>
    <row r="847" ht="12">
      <c r="O847" s="6"/>
    </row>
    <row r="848" ht="12">
      <c r="O848" s="6"/>
    </row>
    <row r="849" ht="12">
      <c r="O849" s="6"/>
    </row>
    <row r="850" ht="12">
      <c r="O850" s="6"/>
    </row>
    <row r="851" ht="12">
      <c r="O851" s="6"/>
    </row>
    <row r="852" ht="12">
      <c r="O852" s="6"/>
    </row>
    <row r="853" ht="12">
      <c r="O853" s="6"/>
    </row>
    <row r="854" ht="12">
      <c r="O854" s="6"/>
    </row>
    <row r="855" ht="12">
      <c r="O855" s="6"/>
    </row>
    <row r="856" ht="12">
      <c r="O856" s="6"/>
    </row>
    <row r="857" ht="12">
      <c r="O857" s="6"/>
    </row>
    <row r="858" ht="12">
      <c r="O858" s="6"/>
    </row>
    <row r="859" ht="12">
      <c r="O859" s="6"/>
    </row>
    <row r="860" ht="12">
      <c r="O860" s="6"/>
    </row>
    <row r="861" ht="12">
      <c r="O861" s="6"/>
    </row>
    <row r="862" ht="12">
      <c r="O862" s="6"/>
    </row>
    <row r="863" ht="12">
      <c r="O863" s="6"/>
    </row>
    <row r="864" ht="12">
      <c r="O864" s="6"/>
    </row>
    <row r="865" ht="12">
      <c r="O865" s="6"/>
    </row>
    <row r="866" ht="12">
      <c r="O866" s="6"/>
    </row>
    <row r="867" ht="12">
      <c r="O867" s="6"/>
    </row>
    <row r="868" ht="12">
      <c r="O868" s="6"/>
    </row>
    <row r="869" ht="12">
      <c r="O869" s="6"/>
    </row>
    <row r="870" ht="12">
      <c r="O870" s="6"/>
    </row>
    <row r="871" ht="12">
      <c r="O871" s="6"/>
    </row>
    <row r="872" ht="12">
      <c r="O872" s="6"/>
    </row>
    <row r="873" ht="12">
      <c r="O873" s="6"/>
    </row>
    <row r="874" ht="12">
      <c r="O874" s="6"/>
    </row>
    <row r="875" ht="12">
      <c r="O875" s="6"/>
    </row>
    <row r="876" ht="12">
      <c r="O876" s="6"/>
    </row>
    <row r="877" ht="12">
      <c r="O877" s="6"/>
    </row>
    <row r="878" ht="12">
      <c r="O878" s="6"/>
    </row>
    <row r="879" ht="12">
      <c r="O879" s="6"/>
    </row>
    <row r="880" ht="12">
      <c r="O880" s="6"/>
    </row>
    <row r="881" ht="12">
      <c r="O881" s="6"/>
    </row>
    <row r="882" ht="12">
      <c r="O882" s="6"/>
    </row>
    <row r="883" ht="12">
      <c r="O883" s="6"/>
    </row>
    <row r="884" ht="12">
      <c r="O884" s="6"/>
    </row>
    <row r="885" ht="12">
      <c r="O885" s="6"/>
    </row>
    <row r="886" ht="12">
      <c r="O886" s="6"/>
    </row>
    <row r="887" ht="12">
      <c r="O887" s="6"/>
    </row>
    <row r="888" ht="12">
      <c r="O888" s="6"/>
    </row>
    <row r="889" ht="12">
      <c r="O889" s="6"/>
    </row>
    <row r="890" ht="12">
      <c r="O890" s="6"/>
    </row>
    <row r="891" ht="12">
      <c r="O891" s="6"/>
    </row>
    <row r="892" ht="12">
      <c r="O892" s="6"/>
    </row>
    <row r="893" ht="12">
      <c r="O893" s="6"/>
    </row>
    <row r="894" ht="12">
      <c r="O894" s="6"/>
    </row>
    <row r="895" ht="12">
      <c r="O895" s="6"/>
    </row>
    <row r="896" ht="12">
      <c r="O896" s="6"/>
    </row>
    <row r="897" ht="12">
      <c r="O897" s="6"/>
    </row>
    <row r="898" ht="12">
      <c r="O898" s="6"/>
    </row>
    <row r="899" ht="12">
      <c r="O899" s="6"/>
    </row>
    <row r="900" ht="12">
      <c r="O900" s="6"/>
    </row>
    <row r="901" ht="12">
      <c r="O901" s="6"/>
    </row>
    <row r="902" ht="12">
      <c r="O902" s="6"/>
    </row>
    <row r="903" ht="12">
      <c r="O903" s="6"/>
    </row>
    <row r="904" ht="12">
      <c r="O904" s="6"/>
    </row>
    <row r="905" ht="12">
      <c r="O905" s="6"/>
    </row>
    <row r="906" ht="12">
      <c r="O906" s="6"/>
    </row>
    <row r="907" ht="12">
      <c r="O907" s="6"/>
    </row>
    <row r="908" ht="12">
      <c r="O908" s="6"/>
    </row>
    <row r="909" ht="12">
      <c r="O909" s="6"/>
    </row>
    <row r="910" ht="12">
      <c r="O910" s="6"/>
    </row>
    <row r="911" ht="12">
      <c r="O911" s="6"/>
    </row>
    <row r="912" ht="12">
      <c r="O912" s="6"/>
    </row>
    <row r="913" ht="12">
      <c r="O913" s="6"/>
    </row>
    <row r="914" ht="12">
      <c r="O914" s="6"/>
    </row>
    <row r="915" ht="12">
      <c r="O915" s="6"/>
    </row>
    <row r="916" ht="12">
      <c r="O916" s="6"/>
    </row>
    <row r="917" ht="12">
      <c r="O917" s="6"/>
    </row>
    <row r="918" ht="12">
      <c r="O918" s="6"/>
    </row>
    <row r="919" ht="12">
      <c r="O919" s="6"/>
    </row>
    <row r="920" ht="12">
      <c r="O920" s="6"/>
    </row>
    <row r="921" ht="12">
      <c r="O921" s="6"/>
    </row>
    <row r="922" ht="12">
      <c r="O922" s="6"/>
    </row>
    <row r="923" ht="12">
      <c r="O923" s="6"/>
    </row>
    <row r="924" ht="12">
      <c r="O924" s="6"/>
    </row>
    <row r="925" ht="12">
      <c r="O925" s="6"/>
    </row>
    <row r="926" ht="12">
      <c r="O926" s="6"/>
    </row>
    <row r="927" ht="12">
      <c r="O927" s="6"/>
    </row>
    <row r="928" ht="12">
      <c r="O928" s="6"/>
    </row>
    <row r="929" ht="12">
      <c r="O929" s="6"/>
    </row>
    <row r="930" ht="12">
      <c r="O930" s="6"/>
    </row>
    <row r="931" ht="12">
      <c r="O931" s="6"/>
    </row>
    <row r="932" ht="12">
      <c r="O932" s="6"/>
    </row>
    <row r="933" ht="12">
      <c r="O933" s="6"/>
    </row>
    <row r="934" ht="12">
      <c r="O934" s="6"/>
    </row>
    <row r="935" ht="12">
      <c r="O935" s="6"/>
    </row>
    <row r="936" ht="12">
      <c r="O936" s="6"/>
    </row>
    <row r="937" ht="12">
      <c r="O937" s="6"/>
    </row>
    <row r="938" ht="12">
      <c r="O938" s="6"/>
    </row>
    <row r="939" ht="12">
      <c r="O939" s="6"/>
    </row>
    <row r="940" ht="12">
      <c r="O940" s="6"/>
    </row>
    <row r="941" ht="12">
      <c r="O941" s="6"/>
    </row>
    <row r="942" ht="12">
      <c r="O942" s="6"/>
    </row>
    <row r="943" ht="12">
      <c r="O943" s="6"/>
    </row>
    <row r="944" ht="12">
      <c r="O944" s="6"/>
    </row>
    <row r="945" ht="12">
      <c r="O945" s="6"/>
    </row>
    <row r="946" ht="12">
      <c r="O946" s="6"/>
    </row>
    <row r="947" ht="12">
      <c r="O947" s="6"/>
    </row>
    <row r="948" ht="12">
      <c r="O948" s="6"/>
    </row>
    <row r="949" ht="12">
      <c r="O949" s="6"/>
    </row>
    <row r="950" ht="12">
      <c r="O950" s="6"/>
    </row>
    <row r="951" ht="12">
      <c r="O951" s="6"/>
    </row>
    <row r="952" ht="12">
      <c r="O952" s="6"/>
    </row>
    <row r="953" ht="12">
      <c r="O953" s="6"/>
    </row>
    <row r="954" ht="12">
      <c r="O954" s="6"/>
    </row>
    <row r="955" ht="12">
      <c r="O955" s="6"/>
    </row>
    <row r="956" ht="12">
      <c r="O956" s="6"/>
    </row>
    <row r="957" ht="12">
      <c r="O957" s="6"/>
    </row>
    <row r="958" ht="12">
      <c r="O958" s="6"/>
    </row>
    <row r="959" ht="12">
      <c r="O959" s="6"/>
    </row>
    <row r="960" ht="12">
      <c r="O960" s="6"/>
    </row>
    <row r="961" ht="12">
      <c r="O961" s="6"/>
    </row>
    <row r="962" ht="12">
      <c r="O962" s="6"/>
    </row>
    <row r="963" ht="12">
      <c r="O963" s="6"/>
    </row>
    <row r="964" ht="12">
      <c r="O964" s="6"/>
    </row>
    <row r="965" ht="12">
      <c r="O965" s="6"/>
    </row>
    <row r="966" ht="12">
      <c r="O966" s="6"/>
    </row>
    <row r="967" ht="12">
      <c r="O967" s="6"/>
    </row>
    <row r="968" ht="12">
      <c r="O968" s="6"/>
    </row>
    <row r="969" ht="12">
      <c r="O969" s="6"/>
    </row>
    <row r="970" ht="12">
      <c r="O970" s="6"/>
    </row>
    <row r="971" ht="12">
      <c r="O971" s="6"/>
    </row>
    <row r="972" ht="12">
      <c r="O972" s="6"/>
    </row>
    <row r="973" ht="12">
      <c r="O973" s="6"/>
    </row>
    <row r="974" ht="12">
      <c r="O974" s="6"/>
    </row>
    <row r="975" ht="12">
      <c r="O975" s="6"/>
    </row>
    <row r="976" ht="12">
      <c r="O976" s="6"/>
    </row>
    <row r="977" ht="12">
      <c r="O977" s="6"/>
    </row>
    <row r="978" ht="12">
      <c r="O978" s="6"/>
    </row>
    <row r="979" ht="12">
      <c r="O979" s="6"/>
    </row>
    <row r="980" ht="12">
      <c r="O980" s="6"/>
    </row>
    <row r="981" ht="12">
      <c r="O981" s="6"/>
    </row>
    <row r="982" ht="12">
      <c r="O982" s="6"/>
    </row>
    <row r="983" ht="12">
      <c r="O983" s="6"/>
    </row>
    <row r="984" ht="12">
      <c r="O984" s="6"/>
    </row>
    <row r="985" ht="12">
      <c r="O985" s="6"/>
    </row>
    <row r="986" ht="12">
      <c r="O986" s="6"/>
    </row>
    <row r="987" ht="12">
      <c r="O987" s="6"/>
    </row>
    <row r="988" ht="12">
      <c r="O988" s="6"/>
    </row>
    <row r="989" ht="12">
      <c r="O989" s="6"/>
    </row>
    <row r="990" ht="12">
      <c r="O990" s="6"/>
    </row>
    <row r="991" ht="12">
      <c r="O991" s="6"/>
    </row>
    <row r="992" ht="12">
      <c r="O992" s="6"/>
    </row>
    <row r="993" ht="12">
      <c r="O993" s="6"/>
    </row>
    <row r="994" ht="12">
      <c r="O994" s="6"/>
    </row>
    <row r="995" ht="12">
      <c r="O995" s="7"/>
    </row>
    <row r="996" ht="12">
      <c r="O996" s="7"/>
    </row>
    <row r="997" ht="12">
      <c r="O997" s="7"/>
    </row>
    <row r="998" ht="12">
      <c r="O998" s="7"/>
    </row>
    <row r="999" ht="12">
      <c r="O999" s="7"/>
    </row>
    <row r="1000" ht="12">
      <c r="O1000" s="7"/>
    </row>
    <row r="1001" ht="12">
      <c r="O1001" s="7"/>
    </row>
    <row r="1002" ht="12">
      <c r="O1002" s="7"/>
    </row>
    <row r="1003" ht="12">
      <c r="O1003" s="7"/>
    </row>
    <row r="1004" ht="12">
      <c r="O1004" s="7"/>
    </row>
    <row r="1005" ht="12">
      <c r="O1005" s="7"/>
    </row>
    <row r="1006" ht="12">
      <c r="O1006" s="7"/>
    </row>
    <row r="1007" ht="12">
      <c r="O1007" s="7"/>
    </row>
    <row r="1008" ht="12">
      <c r="O1008" s="7"/>
    </row>
    <row r="1009" ht="12">
      <c r="O1009" s="7"/>
    </row>
    <row r="1010" ht="12">
      <c r="O1010" s="7"/>
    </row>
    <row r="1011" ht="12">
      <c r="O1011" s="7"/>
    </row>
    <row r="1012" ht="12">
      <c r="O1012" s="7"/>
    </row>
    <row r="1013" ht="12">
      <c r="O1013" s="7"/>
    </row>
    <row r="1014" ht="12">
      <c r="O1014" s="7"/>
    </row>
    <row r="1015" ht="12">
      <c r="O1015" s="7"/>
    </row>
    <row r="1016" ht="12">
      <c r="O1016" s="7"/>
    </row>
    <row r="1017" ht="12">
      <c r="O1017" s="7"/>
    </row>
    <row r="1018" ht="12">
      <c r="O1018" s="7"/>
    </row>
    <row r="1019" ht="12">
      <c r="O1019" s="7"/>
    </row>
    <row r="1020" ht="12">
      <c r="O1020" s="7"/>
    </row>
    <row r="1021" ht="12">
      <c r="O1021" s="7"/>
    </row>
    <row r="1022" ht="12">
      <c r="O1022" s="7"/>
    </row>
    <row r="1023" ht="12">
      <c r="O1023" s="7"/>
    </row>
    <row r="1024" ht="12">
      <c r="O1024" s="7"/>
    </row>
    <row r="1025" ht="12">
      <c r="O1025" s="7"/>
    </row>
    <row r="1026" ht="12">
      <c r="O1026" s="7"/>
    </row>
    <row r="1027" ht="12">
      <c r="O1027" s="7"/>
    </row>
    <row r="1028" ht="12">
      <c r="O1028" s="7"/>
    </row>
    <row r="1029" ht="12">
      <c r="O1029" s="7"/>
    </row>
    <row r="1030" ht="12">
      <c r="O1030" s="7"/>
    </row>
    <row r="1031" ht="12">
      <c r="O1031" s="7"/>
    </row>
    <row r="1032" ht="12">
      <c r="O1032" s="7"/>
    </row>
    <row r="1033" ht="12">
      <c r="O1033" s="7"/>
    </row>
    <row r="1034" ht="12">
      <c r="O1034" s="7"/>
    </row>
    <row r="1035" ht="12">
      <c r="O1035" s="7"/>
    </row>
    <row r="1036" ht="12">
      <c r="O1036" s="7"/>
    </row>
    <row r="1037" ht="12">
      <c r="O1037" s="7"/>
    </row>
    <row r="1038" ht="12">
      <c r="O1038" s="7"/>
    </row>
    <row r="1039" ht="12">
      <c r="O1039" s="7"/>
    </row>
    <row r="1040" ht="12">
      <c r="O1040" s="7"/>
    </row>
    <row r="1041" ht="12">
      <c r="O1041" s="7"/>
    </row>
    <row r="1042" ht="12">
      <c r="O1042" s="7"/>
    </row>
    <row r="1043" ht="12">
      <c r="O1043" s="7"/>
    </row>
    <row r="1044" ht="12">
      <c r="O1044" s="7"/>
    </row>
    <row r="1045" ht="12">
      <c r="O1045" s="7"/>
    </row>
    <row r="1046" ht="12">
      <c r="O1046" s="7"/>
    </row>
    <row r="1047" ht="12">
      <c r="O1047" s="7"/>
    </row>
    <row r="1048" ht="12">
      <c r="O1048" s="7"/>
    </row>
    <row r="1049" ht="12">
      <c r="O1049" s="7"/>
    </row>
    <row r="1050" ht="12">
      <c r="O1050" s="7"/>
    </row>
    <row r="1051" ht="12">
      <c r="O1051" s="7"/>
    </row>
    <row r="1052" ht="12">
      <c r="O1052" s="7"/>
    </row>
    <row r="1053" ht="12">
      <c r="O1053" s="7"/>
    </row>
    <row r="1054" ht="12">
      <c r="O1054" s="7"/>
    </row>
    <row r="1055" ht="12">
      <c r="O1055" s="7"/>
    </row>
    <row r="1056" ht="12">
      <c r="O1056" s="7"/>
    </row>
    <row r="1057" ht="12">
      <c r="O1057" s="7"/>
    </row>
  </sheetData>
  <mergeCells count="2">
    <mergeCell ref="J4:K4"/>
    <mergeCell ref="A3:S3"/>
  </mergeCells>
  <printOptions/>
  <pageMargins left="0.7480314960629921" right="0.2362204724409449" top="0.3937007874015748" bottom="0.5905511811023623" header="0.31496062992125984" footer="0.31496062992125984"/>
  <pageSetup horizontalDpi="600" verticalDpi="600" orientation="landscape" paperSize="9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4.00390625" style="1" bestFit="1" customWidth="1"/>
    <col min="3" max="3" width="5.421875" style="1" bestFit="1" customWidth="1"/>
    <col min="4" max="5" width="7.57421875" style="1" bestFit="1" customWidth="1"/>
    <col min="6" max="6" width="7.7109375" style="1" customWidth="1"/>
    <col min="7" max="7" width="7.7109375" style="1" bestFit="1" customWidth="1"/>
    <col min="8" max="8" width="6.8515625" style="1" bestFit="1" customWidth="1"/>
    <col min="9" max="9" width="7.57421875" style="1" bestFit="1" customWidth="1"/>
    <col min="10" max="10" width="6.8515625" style="1" bestFit="1" customWidth="1"/>
    <col min="11" max="11" width="7.57421875" style="1" bestFit="1" customWidth="1"/>
    <col min="12" max="12" width="6.8515625" style="1" bestFit="1" customWidth="1"/>
    <col min="13" max="13" width="8.00390625" style="1" bestFit="1" customWidth="1"/>
    <col min="14" max="14" width="9.57421875" style="1" bestFit="1" customWidth="1"/>
    <col min="15" max="15" width="7.140625" style="1" bestFit="1" customWidth="1"/>
    <col min="16" max="16" width="7.421875" style="1" bestFit="1" customWidth="1"/>
    <col min="17" max="17" width="5.7109375" style="1" bestFit="1" customWidth="1"/>
    <col min="18" max="18" width="5.28125" style="1" bestFit="1" customWidth="1"/>
    <col min="19" max="19" width="4.421875" style="1" customWidth="1"/>
    <col min="20" max="16384" width="9.140625" style="1" customWidth="1"/>
  </cols>
  <sheetData>
    <row r="1" spans="1:19" ht="15">
      <c r="A1" s="8" t="s">
        <v>315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9" t="s">
        <v>316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s="3" customFormat="1" ht="12">
      <c r="A4" s="283"/>
      <c r="B4" s="10"/>
      <c r="C4" s="40" t="s">
        <v>0</v>
      </c>
      <c r="D4" s="41"/>
      <c r="E4" s="42"/>
      <c r="F4" s="43" t="s">
        <v>1</v>
      </c>
      <c r="G4" s="44"/>
      <c r="H4" s="44"/>
      <c r="I4" s="42"/>
      <c r="J4" s="353" t="s">
        <v>2</v>
      </c>
      <c r="K4" s="354"/>
      <c r="L4" s="11"/>
      <c r="M4" s="12" t="s">
        <v>216</v>
      </c>
      <c r="N4" s="13" t="s">
        <v>3</v>
      </c>
      <c r="O4" s="13" t="s">
        <v>287</v>
      </c>
      <c r="P4" s="36" t="s">
        <v>294</v>
      </c>
      <c r="Q4" s="34" t="s">
        <v>294</v>
      </c>
      <c r="R4" s="13" t="s">
        <v>217</v>
      </c>
      <c r="S4" s="38" t="s">
        <v>298</v>
      </c>
    </row>
    <row r="5" spans="1:19" s="4" customFormat="1" ht="39.75" customHeight="1">
      <c r="A5" s="284" t="s">
        <v>4</v>
      </c>
      <c r="B5" s="14" t="s">
        <v>5</v>
      </c>
      <c r="C5" s="18" t="s">
        <v>296</v>
      </c>
      <c r="D5" s="39" t="s">
        <v>6</v>
      </c>
      <c r="E5" s="15" t="s">
        <v>7</v>
      </c>
      <c r="F5" s="14" t="s">
        <v>286</v>
      </c>
      <c r="G5" s="39" t="s">
        <v>285</v>
      </c>
      <c r="H5" s="39" t="s">
        <v>293</v>
      </c>
      <c r="I5" s="15" t="s">
        <v>219</v>
      </c>
      <c r="J5" s="18" t="s">
        <v>293</v>
      </c>
      <c r="K5" s="15" t="s">
        <v>219</v>
      </c>
      <c r="L5" s="16" t="s">
        <v>215</v>
      </c>
      <c r="M5" s="17" t="s">
        <v>8</v>
      </c>
      <c r="N5" s="16" t="s">
        <v>9</v>
      </c>
      <c r="O5" s="35" t="s">
        <v>288</v>
      </c>
      <c r="P5" s="16" t="s">
        <v>295</v>
      </c>
      <c r="Q5" s="17" t="s">
        <v>297</v>
      </c>
      <c r="R5" s="16" t="s">
        <v>218</v>
      </c>
      <c r="S5" s="37" t="s">
        <v>299</v>
      </c>
    </row>
    <row r="6" spans="1:19" ht="12">
      <c r="A6" s="285" t="s">
        <v>73</v>
      </c>
      <c r="B6" s="276" t="s">
        <v>220</v>
      </c>
      <c r="C6" s="19">
        <f>'VIII sesija'!C6+'Neeilinė sesija'!C6</f>
        <v>0</v>
      </c>
      <c r="D6" s="20">
        <f>'VIII sesija'!D6+'Neeilinė sesija'!D6</f>
        <v>1</v>
      </c>
      <c r="E6" s="57">
        <f>'VIII sesija'!E6+'Neeilinė sesija'!E6</f>
        <v>0</v>
      </c>
      <c r="F6" s="19">
        <f>'VIII sesija'!F6+'Neeilinė sesija'!F6</f>
        <v>3</v>
      </c>
      <c r="G6" s="60">
        <f>'VIII sesija'!G6+'Neeilinė sesija'!G6</f>
        <v>3</v>
      </c>
      <c r="H6" s="20">
        <f>'VIII sesija'!H6+'Neeilinė sesija'!H6</f>
        <v>2</v>
      </c>
      <c r="I6" s="57">
        <f>'VIII sesija'!I6+'Neeilinė sesija'!I6</f>
        <v>5</v>
      </c>
      <c r="J6" s="19">
        <f>'VIII sesija'!J6+'Neeilinė sesija'!J6</f>
        <v>0</v>
      </c>
      <c r="K6" s="57">
        <f>'VIII sesija'!K6+'Neeilinė sesija'!K6</f>
        <v>1</v>
      </c>
      <c r="L6" s="60">
        <f>'VIII sesija'!L6+'Neeilinė sesija'!L6</f>
        <v>5</v>
      </c>
      <c r="M6" s="23">
        <f>'VIII sesija'!M6+'Neeilinė sesija'!M6</f>
        <v>0</v>
      </c>
      <c r="N6" s="60">
        <f>'VIII sesija'!N6+'Neeilinė sesija'!N6</f>
        <v>0</v>
      </c>
      <c r="O6" s="23">
        <f>'VIII sesija'!O6+'Neeilinė sesija'!O6</f>
        <v>0</v>
      </c>
      <c r="P6" s="60">
        <f>'VIII sesija'!P6+'Neeilinė sesija'!P6</f>
        <v>0</v>
      </c>
      <c r="Q6" s="23">
        <f>'VIII sesija'!Q6+'Neeilinė sesija'!Q6</f>
        <v>0</v>
      </c>
      <c r="R6" s="21">
        <f>'VIII sesija'!R6+'Neeilinė sesija'!R6</f>
        <v>0</v>
      </c>
      <c r="S6" s="45">
        <f aca="true" t="shared" si="0" ref="S6:S37">SUM(C6:R6)</f>
        <v>20</v>
      </c>
    </row>
    <row r="7" spans="1:19" s="5" customFormat="1" ht="22.5">
      <c r="A7" s="286" t="s">
        <v>74</v>
      </c>
      <c r="B7" s="277" t="s">
        <v>246</v>
      </c>
      <c r="C7" s="29">
        <f>'VIII sesija'!C7+'Neeilinė sesija'!C7</f>
        <v>1</v>
      </c>
      <c r="D7" s="30">
        <f>'VIII sesija'!D7+'Neeilinė sesija'!D7</f>
        <v>3</v>
      </c>
      <c r="E7" s="58">
        <f>'VIII sesija'!E7+'Neeilinė sesija'!E7</f>
        <v>1</v>
      </c>
      <c r="F7" s="29">
        <f>'VIII sesija'!F7+'Neeilinė sesija'!F7</f>
        <v>3</v>
      </c>
      <c r="G7" s="61">
        <f>'VIII sesija'!G7+'Neeilinė sesija'!G7</f>
        <v>2</v>
      </c>
      <c r="H7" s="30">
        <f>'VIII sesija'!H7+'Neeilinė sesija'!H7</f>
        <v>1</v>
      </c>
      <c r="I7" s="58">
        <f>'VIII sesija'!I7+'Neeilinė sesija'!I7</f>
        <v>3</v>
      </c>
      <c r="J7" s="29">
        <f>'VIII sesija'!J7+'Neeilinė sesija'!J7</f>
        <v>0</v>
      </c>
      <c r="K7" s="58">
        <f>'VIII sesija'!K7+'Neeilinė sesija'!K7</f>
        <v>4</v>
      </c>
      <c r="L7" s="61">
        <f>'VIII sesija'!L7+'Neeilinė sesija'!L7</f>
        <v>3</v>
      </c>
      <c r="M7" s="33">
        <f>'VIII sesija'!M7+'Neeilinė sesija'!M7</f>
        <v>1</v>
      </c>
      <c r="N7" s="61">
        <f>'VIII sesija'!N7+'Neeilinė sesija'!N7</f>
        <v>0</v>
      </c>
      <c r="O7" s="33">
        <f>'VIII sesija'!O7+'Neeilinė sesija'!O7</f>
        <v>0</v>
      </c>
      <c r="P7" s="61">
        <f>'VIII sesija'!P7+'Neeilinė sesija'!P7</f>
        <v>0</v>
      </c>
      <c r="Q7" s="33">
        <f>'VIII sesija'!Q7+'Neeilinė sesija'!Q7</f>
        <v>0</v>
      </c>
      <c r="R7" s="31">
        <f>'VIII sesija'!R7+'Neeilinė sesija'!R7</f>
        <v>0</v>
      </c>
      <c r="S7" s="50">
        <f t="shared" si="0"/>
        <v>22</v>
      </c>
    </row>
    <row r="8" spans="1:19" s="5" customFormat="1" ht="12">
      <c r="A8" s="287" t="s">
        <v>75</v>
      </c>
      <c r="B8" s="277" t="s">
        <v>221</v>
      </c>
      <c r="C8" s="24">
        <f>'VIII sesija'!C8+'Neeilinė sesija'!C8</f>
        <v>1</v>
      </c>
      <c r="D8" s="25">
        <f>'VIII sesija'!D8+'Neeilinė sesija'!D8</f>
        <v>38</v>
      </c>
      <c r="E8" s="59">
        <f>'VIII sesija'!E8+'Neeilinė sesija'!E8</f>
        <v>25</v>
      </c>
      <c r="F8" s="24">
        <f>'VIII sesija'!F8+'Neeilinė sesija'!F8</f>
        <v>0</v>
      </c>
      <c r="G8" s="62">
        <f>'VIII sesija'!G8+'Neeilinė sesija'!G8</f>
        <v>22</v>
      </c>
      <c r="H8" s="25">
        <f>'VIII sesija'!H8+'Neeilinė sesija'!H8</f>
        <v>7</v>
      </c>
      <c r="I8" s="59">
        <f>'VIII sesija'!I8+'Neeilinė sesija'!I8</f>
        <v>13</v>
      </c>
      <c r="J8" s="24">
        <f>'VIII sesija'!J8+'Neeilinė sesija'!J8</f>
        <v>4</v>
      </c>
      <c r="K8" s="59">
        <f>'VIII sesija'!K8+'Neeilinė sesija'!K8</f>
        <v>37</v>
      </c>
      <c r="L8" s="62">
        <f>'VIII sesija'!L8+'Neeilinė sesija'!L8</f>
        <v>33</v>
      </c>
      <c r="M8" s="28">
        <f>'VIII sesija'!M8+'Neeilinė sesija'!M8</f>
        <v>36</v>
      </c>
      <c r="N8" s="62">
        <f>'VIII sesija'!N8+'Neeilinė sesija'!N8</f>
        <v>5</v>
      </c>
      <c r="O8" s="28">
        <f>'VIII sesija'!O8+'Neeilinė sesija'!O8</f>
        <v>3</v>
      </c>
      <c r="P8" s="62">
        <f>'VIII sesija'!P8+'Neeilinė sesija'!P8</f>
        <v>0</v>
      </c>
      <c r="Q8" s="28">
        <f>'VIII sesija'!Q8+'Neeilinė sesija'!Q8</f>
        <v>5</v>
      </c>
      <c r="R8" s="26">
        <f>'VIII sesija'!R8+'Neeilinė sesija'!R8</f>
        <v>1</v>
      </c>
      <c r="S8" s="46">
        <f t="shared" si="0"/>
        <v>230</v>
      </c>
    </row>
    <row r="9" spans="1:19" s="5" customFormat="1" ht="12">
      <c r="A9" s="287" t="s">
        <v>76</v>
      </c>
      <c r="B9" s="277" t="s">
        <v>222</v>
      </c>
      <c r="C9" s="29">
        <f>'VIII sesija'!C9+'Neeilinė sesija'!C9</f>
        <v>0</v>
      </c>
      <c r="D9" s="30">
        <f>'VIII sesija'!D9+'Neeilinė sesija'!D9</f>
        <v>1</v>
      </c>
      <c r="E9" s="58">
        <f>'VIII sesija'!E9+'Neeilinė sesija'!E9</f>
        <v>3</v>
      </c>
      <c r="F9" s="29">
        <f>'VIII sesija'!F9+'Neeilinė sesija'!F9</f>
        <v>24</v>
      </c>
      <c r="G9" s="61">
        <f>'VIII sesija'!G9+'Neeilinė sesija'!G9</f>
        <v>2</v>
      </c>
      <c r="H9" s="30">
        <f>'VIII sesija'!H9+'Neeilinė sesija'!H9</f>
        <v>3</v>
      </c>
      <c r="I9" s="58">
        <f>'VIII sesija'!I9+'Neeilinė sesija'!I9</f>
        <v>2</v>
      </c>
      <c r="J9" s="29">
        <f>'VIII sesija'!J9+'Neeilinė sesija'!J9</f>
        <v>2</v>
      </c>
      <c r="K9" s="58">
        <f>'VIII sesija'!K9+'Neeilinė sesija'!K9</f>
        <v>4</v>
      </c>
      <c r="L9" s="61">
        <f>'VIII sesija'!L9+'Neeilinė sesija'!L9</f>
        <v>4</v>
      </c>
      <c r="M9" s="33">
        <f>'VIII sesija'!M9+'Neeilinė sesija'!M9</f>
        <v>1</v>
      </c>
      <c r="N9" s="61">
        <f>'VIII sesija'!N9+'Neeilinė sesija'!N9</f>
        <v>0</v>
      </c>
      <c r="O9" s="33">
        <f>'VIII sesija'!O9+'Neeilinė sesija'!O9</f>
        <v>0</v>
      </c>
      <c r="P9" s="61">
        <f>'VIII sesija'!P9+'Neeilinė sesija'!P9</f>
        <v>0</v>
      </c>
      <c r="Q9" s="33">
        <f>'VIII sesija'!Q9+'Neeilinė sesija'!Q9</f>
        <v>0</v>
      </c>
      <c r="R9" s="31">
        <f>'VIII sesija'!R9+'Neeilinė sesija'!R9</f>
        <v>0</v>
      </c>
      <c r="S9" s="46">
        <f t="shared" si="0"/>
        <v>46</v>
      </c>
    </row>
    <row r="10" spans="1:19" ht="12">
      <c r="A10" s="286" t="s">
        <v>77</v>
      </c>
      <c r="B10" s="276" t="s">
        <v>10</v>
      </c>
      <c r="C10" s="24">
        <f>'VIII sesija'!C10+'Neeilinė sesija'!C10</f>
        <v>2</v>
      </c>
      <c r="D10" s="25">
        <f>'VIII sesija'!D10+'Neeilinė sesija'!D10</f>
        <v>22</v>
      </c>
      <c r="E10" s="59">
        <f>'VIII sesija'!E10+'Neeilinė sesija'!E10</f>
        <v>2</v>
      </c>
      <c r="F10" s="24">
        <f>'VIII sesija'!F10+'Neeilinė sesija'!F10</f>
        <v>7</v>
      </c>
      <c r="G10" s="62">
        <f>'VIII sesija'!G10+'Neeilinė sesija'!G10</f>
        <v>2</v>
      </c>
      <c r="H10" s="25">
        <f>'VIII sesija'!H10+'Neeilinė sesija'!H10</f>
        <v>2</v>
      </c>
      <c r="I10" s="59">
        <f>'VIII sesija'!I10+'Neeilinė sesija'!I10</f>
        <v>2</v>
      </c>
      <c r="J10" s="24">
        <f>'VIII sesija'!J10+'Neeilinė sesija'!J10</f>
        <v>1</v>
      </c>
      <c r="K10" s="59">
        <f>'VIII sesija'!K10+'Neeilinė sesija'!K10</f>
        <v>5</v>
      </c>
      <c r="L10" s="62">
        <f>'VIII sesija'!L10+'Neeilinė sesija'!L10</f>
        <v>9</v>
      </c>
      <c r="M10" s="28">
        <f>'VIII sesija'!M10+'Neeilinė sesija'!M10</f>
        <v>2</v>
      </c>
      <c r="N10" s="62">
        <f>'VIII sesija'!N10+'Neeilinė sesija'!N10</f>
        <v>0</v>
      </c>
      <c r="O10" s="28">
        <f>'VIII sesija'!O10+'Neeilinė sesija'!O10</f>
        <v>0</v>
      </c>
      <c r="P10" s="62">
        <f>'VIII sesija'!P10+'Neeilinė sesija'!P10</f>
        <v>0</v>
      </c>
      <c r="Q10" s="28">
        <f>'VIII sesija'!Q10+'Neeilinė sesija'!Q10</f>
        <v>0</v>
      </c>
      <c r="R10" s="26">
        <f>'VIII sesija'!R10+'Neeilinė sesija'!R10</f>
        <v>1</v>
      </c>
      <c r="S10" s="46">
        <f t="shared" si="0"/>
        <v>57</v>
      </c>
    </row>
    <row r="11" spans="1:19" ht="12">
      <c r="A11" s="287" t="s">
        <v>78</v>
      </c>
      <c r="B11" s="276" t="s">
        <v>11</v>
      </c>
      <c r="C11" s="29">
        <f>'VIII sesija'!C11+'Neeilinė sesija'!C11</f>
        <v>3</v>
      </c>
      <c r="D11" s="30">
        <f>'VIII sesija'!D11+'Neeilinė sesija'!D11</f>
        <v>0</v>
      </c>
      <c r="E11" s="58">
        <f>'VIII sesija'!E11+'Neeilinė sesija'!E11</f>
        <v>0</v>
      </c>
      <c r="F11" s="29">
        <f>'VIII sesija'!F11+'Neeilinė sesija'!F11</f>
        <v>0</v>
      </c>
      <c r="G11" s="61">
        <f>'VIII sesija'!G11+'Neeilinė sesija'!G11</f>
        <v>5</v>
      </c>
      <c r="H11" s="30">
        <f>'VIII sesija'!H11+'Neeilinė sesija'!H11</f>
        <v>0</v>
      </c>
      <c r="I11" s="58">
        <f>'VIII sesija'!I11+'Neeilinė sesija'!I11</f>
        <v>1</v>
      </c>
      <c r="J11" s="29">
        <f>'VIII sesija'!J11+'Neeilinė sesija'!J11</f>
        <v>0</v>
      </c>
      <c r="K11" s="58">
        <f>'VIII sesija'!K11+'Neeilinė sesija'!K11</f>
        <v>3</v>
      </c>
      <c r="L11" s="61">
        <f>'VIII sesija'!L11+'Neeilinė sesija'!L11</f>
        <v>1</v>
      </c>
      <c r="M11" s="33">
        <f>'VIII sesija'!M11+'Neeilinė sesija'!M11</f>
        <v>0</v>
      </c>
      <c r="N11" s="61">
        <f>'VIII sesija'!N11+'Neeilinė sesija'!N11</f>
        <v>0</v>
      </c>
      <c r="O11" s="33">
        <f>'VIII sesija'!O11+'Neeilinė sesija'!O11</f>
        <v>0</v>
      </c>
      <c r="P11" s="61">
        <f>'VIII sesija'!P11+'Neeilinė sesija'!P11</f>
        <v>0</v>
      </c>
      <c r="Q11" s="33">
        <f>'VIII sesija'!Q11+'Neeilinė sesija'!Q11</f>
        <v>0</v>
      </c>
      <c r="R11" s="31">
        <f>'VIII sesija'!R11+'Neeilinė sesija'!R11</f>
        <v>0</v>
      </c>
      <c r="S11" s="50">
        <f t="shared" si="0"/>
        <v>13</v>
      </c>
    </row>
    <row r="12" spans="1:19" ht="12">
      <c r="A12" s="287" t="s">
        <v>79</v>
      </c>
      <c r="B12" s="276" t="s">
        <v>223</v>
      </c>
      <c r="C12" s="24">
        <f>'VIII sesija'!C12+'Neeilinė sesija'!C12</f>
        <v>0</v>
      </c>
      <c r="D12" s="25">
        <f>'VIII sesija'!D12+'Neeilinė sesija'!D12</f>
        <v>0</v>
      </c>
      <c r="E12" s="59">
        <f>'VIII sesija'!E12+'Neeilinė sesija'!E12</f>
        <v>0</v>
      </c>
      <c r="F12" s="24">
        <f>'VIII sesija'!F12+'Neeilinė sesija'!F12</f>
        <v>0</v>
      </c>
      <c r="G12" s="62">
        <f>'VIII sesija'!G12+'Neeilinė sesija'!G12</f>
        <v>0</v>
      </c>
      <c r="H12" s="25">
        <f>'VIII sesija'!H12+'Neeilinė sesija'!H12</f>
        <v>0</v>
      </c>
      <c r="I12" s="59">
        <f>'VIII sesija'!I12+'Neeilinė sesija'!I12</f>
        <v>0</v>
      </c>
      <c r="J12" s="24">
        <f>'VIII sesija'!J12+'Neeilinė sesija'!J12</f>
        <v>2</v>
      </c>
      <c r="K12" s="59">
        <f>'VIII sesija'!K12+'Neeilinė sesija'!K12</f>
        <v>0</v>
      </c>
      <c r="L12" s="62">
        <f>'VIII sesija'!L12+'Neeilinė sesija'!L12</f>
        <v>0</v>
      </c>
      <c r="M12" s="28">
        <f>'VIII sesija'!M12+'Neeilinė sesija'!M12</f>
        <v>0</v>
      </c>
      <c r="N12" s="62">
        <f>'VIII sesija'!N12+'Neeilinė sesija'!N12</f>
        <v>0</v>
      </c>
      <c r="O12" s="28">
        <f>'VIII sesija'!O12+'Neeilinė sesija'!O12</f>
        <v>0</v>
      </c>
      <c r="P12" s="62">
        <f>'VIII sesija'!P12+'Neeilinė sesija'!P12</f>
        <v>0</v>
      </c>
      <c r="Q12" s="28">
        <f>'VIII sesija'!Q12+'Neeilinė sesija'!Q12</f>
        <v>0</v>
      </c>
      <c r="R12" s="26">
        <f>'VIII sesija'!R12+'Neeilinė sesija'!R12</f>
        <v>0</v>
      </c>
      <c r="S12" s="46">
        <f t="shared" si="0"/>
        <v>2</v>
      </c>
    </row>
    <row r="13" spans="1:19" ht="12">
      <c r="A13" s="286" t="s">
        <v>80</v>
      </c>
      <c r="B13" s="276" t="s">
        <v>224</v>
      </c>
      <c r="C13" s="29">
        <f>'VIII sesija'!C13+'Neeilinė sesija'!C13</f>
        <v>10</v>
      </c>
      <c r="D13" s="30">
        <f>'VIII sesija'!D13+'Neeilinė sesija'!D13</f>
        <v>3</v>
      </c>
      <c r="E13" s="58">
        <f>'VIII sesija'!E13+'Neeilinė sesija'!E13</f>
        <v>0</v>
      </c>
      <c r="F13" s="29">
        <f>'VIII sesija'!F13+'Neeilinė sesija'!F13</f>
        <v>2</v>
      </c>
      <c r="G13" s="61">
        <f>'VIII sesija'!G13+'Neeilinė sesija'!G13</f>
        <v>5</v>
      </c>
      <c r="H13" s="30">
        <f>'VIII sesija'!H13+'Neeilinė sesija'!H13</f>
        <v>5</v>
      </c>
      <c r="I13" s="58">
        <f>'VIII sesija'!I13+'Neeilinė sesija'!I13</f>
        <v>2</v>
      </c>
      <c r="J13" s="29">
        <f>'VIII sesija'!J13+'Neeilinė sesija'!J13</f>
        <v>4</v>
      </c>
      <c r="K13" s="58">
        <f>'VIII sesija'!K13+'Neeilinė sesija'!K13</f>
        <v>14</v>
      </c>
      <c r="L13" s="61">
        <f>'VIII sesija'!L13+'Neeilinė sesija'!L13</f>
        <v>1</v>
      </c>
      <c r="M13" s="33">
        <f>'VIII sesija'!M13+'Neeilinė sesija'!M13</f>
        <v>8</v>
      </c>
      <c r="N13" s="61">
        <f>'VIII sesija'!N13+'Neeilinė sesija'!N13</f>
        <v>0</v>
      </c>
      <c r="O13" s="33">
        <f>'VIII sesija'!O13+'Neeilinė sesija'!O13</f>
        <v>0</v>
      </c>
      <c r="P13" s="61">
        <f>'VIII sesija'!P13+'Neeilinė sesija'!P13</f>
        <v>0</v>
      </c>
      <c r="Q13" s="33">
        <f>'VIII sesija'!Q13+'Neeilinė sesija'!Q13</f>
        <v>2</v>
      </c>
      <c r="R13" s="31">
        <f>'VIII sesija'!R13+'Neeilinė sesija'!R13</f>
        <v>0</v>
      </c>
      <c r="S13" s="46">
        <f t="shared" si="0"/>
        <v>56</v>
      </c>
    </row>
    <row r="14" spans="1:19" ht="12">
      <c r="A14" s="287" t="s">
        <v>81</v>
      </c>
      <c r="B14" s="276" t="s">
        <v>212</v>
      </c>
      <c r="C14" s="24">
        <f>'VIII sesija'!C14+'Neeilinė sesija'!C14</f>
        <v>2</v>
      </c>
      <c r="D14" s="25">
        <f>'VIII sesija'!D14+'Neeilinė sesija'!D14</f>
        <v>3</v>
      </c>
      <c r="E14" s="59">
        <f>'VIII sesija'!E14+'Neeilinė sesija'!E14</f>
        <v>1</v>
      </c>
      <c r="F14" s="24">
        <f>'VIII sesija'!F14+'Neeilinė sesija'!F14</f>
        <v>0</v>
      </c>
      <c r="G14" s="62">
        <f>'VIII sesija'!G14+'Neeilinė sesija'!G14</f>
        <v>0</v>
      </c>
      <c r="H14" s="25">
        <f>'VIII sesija'!H14+'Neeilinė sesija'!H14</f>
        <v>0</v>
      </c>
      <c r="I14" s="59">
        <f>'VIII sesija'!I14+'Neeilinė sesija'!I14</f>
        <v>0</v>
      </c>
      <c r="J14" s="24">
        <f>'VIII sesija'!J14+'Neeilinė sesija'!J14</f>
        <v>0</v>
      </c>
      <c r="K14" s="59">
        <f>'VIII sesija'!K14+'Neeilinė sesija'!K14</f>
        <v>0</v>
      </c>
      <c r="L14" s="62">
        <f>'VIII sesija'!L14+'Neeilinė sesija'!L14</f>
        <v>1</v>
      </c>
      <c r="M14" s="28">
        <f>'VIII sesija'!M14+'Neeilinė sesija'!M14</f>
        <v>2</v>
      </c>
      <c r="N14" s="62">
        <f>'VIII sesija'!N14+'Neeilinė sesija'!N14</f>
        <v>1</v>
      </c>
      <c r="O14" s="28">
        <f>'VIII sesija'!O14+'Neeilinė sesija'!O14</f>
        <v>0</v>
      </c>
      <c r="P14" s="62">
        <f>'VIII sesija'!P14+'Neeilinė sesija'!P14</f>
        <v>0</v>
      </c>
      <c r="Q14" s="28">
        <f>'VIII sesija'!Q14+'Neeilinė sesija'!Q14</f>
        <v>1</v>
      </c>
      <c r="R14" s="26">
        <f>'VIII sesija'!R14+'Neeilinė sesija'!R14</f>
        <v>0</v>
      </c>
      <c r="S14" s="46">
        <f t="shared" si="0"/>
        <v>11</v>
      </c>
    </row>
    <row r="15" spans="1:19" ht="12">
      <c r="A15" s="287" t="s">
        <v>82</v>
      </c>
      <c r="B15" s="276" t="s">
        <v>213</v>
      </c>
      <c r="C15" s="29">
        <f>'VIII sesija'!C15+'Neeilinė sesija'!C15</f>
        <v>2</v>
      </c>
      <c r="D15" s="30">
        <f>'VIII sesija'!D15+'Neeilinė sesija'!D15</f>
        <v>2</v>
      </c>
      <c r="E15" s="58">
        <f>'VIII sesija'!E15+'Neeilinė sesija'!E15</f>
        <v>1</v>
      </c>
      <c r="F15" s="29">
        <f>'VIII sesija'!F15+'Neeilinė sesija'!F15</f>
        <v>2</v>
      </c>
      <c r="G15" s="61">
        <f>'VIII sesija'!G15+'Neeilinė sesija'!G15</f>
        <v>1</v>
      </c>
      <c r="H15" s="30">
        <f>'VIII sesija'!H15+'Neeilinė sesija'!H15</f>
        <v>0</v>
      </c>
      <c r="I15" s="58">
        <f>'VIII sesija'!I15+'Neeilinė sesija'!I15</f>
        <v>0</v>
      </c>
      <c r="J15" s="29">
        <f>'VIII sesija'!J15+'Neeilinė sesija'!J15</f>
        <v>0</v>
      </c>
      <c r="K15" s="58">
        <f>'VIII sesija'!K15+'Neeilinė sesija'!K15</f>
        <v>7</v>
      </c>
      <c r="L15" s="61">
        <f>'VIII sesija'!L15+'Neeilinė sesija'!L15</f>
        <v>0</v>
      </c>
      <c r="M15" s="33">
        <f>'VIII sesija'!M15+'Neeilinė sesija'!M15</f>
        <v>6</v>
      </c>
      <c r="N15" s="61">
        <f>'VIII sesija'!N15+'Neeilinė sesija'!N15</f>
        <v>2</v>
      </c>
      <c r="O15" s="33">
        <f>'VIII sesija'!O15+'Neeilinė sesija'!O15</f>
        <v>0</v>
      </c>
      <c r="P15" s="61">
        <f>'VIII sesija'!P15+'Neeilinė sesija'!P15</f>
        <v>0</v>
      </c>
      <c r="Q15" s="33">
        <f>'VIII sesija'!Q15+'Neeilinė sesija'!Q15</f>
        <v>1</v>
      </c>
      <c r="R15" s="31">
        <f>'VIII sesija'!R15+'Neeilinė sesija'!R15</f>
        <v>1</v>
      </c>
      <c r="S15" s="50">
        <f t="shared" si="0"/>
        <v>25</v>
      </c>
    </row>
    <row r="16" spans="1:19" ht="12">
      <c r="A16" s="286" t="s">
        <v>83</v>
      </c>
      <c r="B16" s="276" t="s">
        <v>225</v>
      </c>
      <c r="C16" s="24">
        <f>'VIII sesija'!C16+'Neeilinė sesija'!C16</f>
        <v>1</v>
      </c>
      <c r="D16" s="25">
        <f>'VIII sesija'!D16+'Neeilinė sesija'!D16</f>
        <v>15</v>
      </c>
      <c r="E16" s="59">
        <f>'VIII sesija'!E16+'Neeilinė sesija'!E16</f>
        <v>3</v>
      </c>
      <c r="F16" s="24">
        <f>'VIII sesija'!F16+'Neeilinė sesija'!F16</f>
        <v>0</v>
      </c>
      <c r="G16" s="62">
        <f>'VIII sesija'!G16+'Neeilinė sesija'!G16</f>
        <v>2</v>
      </c>
      <c r="H16" s="25">
        <f>'VIII sesija'!H16+'Neeilinė sesija'!H16</f>
        <v>0</v>
      </c>
      <c r="I16" s="59">
        <f>'VIII sesija'!I16+'Neeilinė sesija'!I16</f>
        <v>1</v>
      </c>
      <c r="J16" s="24">
        <f>'VIII sesija'!J16+'Neeilinė sesija'!J16</f>
        <v>1</v>
      </c>
      <c r="K16" s="59">
        <f>'VIII sesija'!K16+'Neeilinė sesija'!K16</f>
        <v>0</v>
      </c>
      <c r="L16" s="62">
        <f>'VIII sesija'!L16+'Neeilinė sesija'!L16</f>
        <v>0</v>
      </c>
      <c r="M16" s="28">
        <f>'VIII sesija'!M16+'Neeilinė sesija'!M16</f>
        <v>0</v>
      </c>
      <c r="N16" s="62">
        <f>'VIII sesija'!N16+'Neeilinė sesija'!N16</f>
        <v>5</v>
      </c>
      <c r="O16" s="28">
        <f>'VIII sesija'!O16+'Neeilinė sesija'!O16</f>
        <v>1</v>
      </c>
      <c r="P16" s="62">
        <f>'VIII sesija'!P16+'Neeilinė sesija'!P16</f>
        <v>0</v>
      </c>
      <c r="Q16" s="28">
        <f>'VIII sesija'!Q16+'Neeilinė sesija'!Q16</f>
        <v>0</v>
      </c>
      <c r="R16" s="26">
        <f>'VIII sesija'!R16+'Neeilinė sesija'!R16</f>
        <v>0</v>
      </c>
      <c r="S16" s="46">
        <f t="shared" si="0"/>
        <v>29</v>
      </c>
    </row>
    <row r="17" spans="1:19" ht="12">
      <c r="A17" s="287" t="s">
        <v>84</v>
      </c>
      <c r="B17" s="276" t="s">
        <v>12</v>
      </c>
      <c r="C17" s="29">
        <f>'VIII sesija'!C17+'Neeilinė sesija'!C17</f>
        <v>0</v>
      </c>
      <c r="D17" s="30">
        <f>'VIII sesija'!D17+'Neeilinė sesija'!D17</f>
        <v>8</v>
      </c>
      <c r="E17" s="58">
        <f>'VIII sesija'!E17+'Neeilinė sesija'!E17</f>
        <v>1</v>
      </c>
      <c r="F17" s="29">
        <f>'VIII sesija'!F17+'Neeilinė sesija'!F17</f>
        <v>1</v>
      </c>
      <c r="G17" s="61">
        <f>'VIII sesija'!G17+'Neeilinė sesija'!G17</f>
        <v>2</v>
      </c>
      <c r="H17" s="30">
        <f>'VIII sesija'!H17+'Neeilinė sesija'!H17</f>
        <v>2</v>
      </c>
      <c r="I17" s="58">
        <f>'VIII sesija'!I17+'Neeilinė sesija'!I17</f>
        <v>1</v>
      </c>
      <c r="J17" s="29">
        <f>'VIII sesija'!J17+'Neeilinė sesija'!J17</f>
        <v>0</v>
      </c>
      <c r="K17" s="58">
        <f>'VIII sesija'!K17+'Neeilinė sesija'!K17</f>
        <v>1</v>
      </c>
      <c r="L17" s="61">
        <f>'VIII sesija'!L17+'Neeilinė sesija'!L17</f>
        <v>0</v>
      </c>
      <c r="M17" s="33">
        <f>'VIII sesija'!M17+'Neeilinė sesija'!M17</f>
        <v>1</v>
      </c>
      <c r="N17" s="61">
        <f>'VIII sesija'!N17+'Neeilinė sesija'!N17</f>
        <v>9</v>
      </c>
      <c r="O17" s="33">
        <f>'VIII sesija'!O17+'Neeilinė sesija'!O17</f>
        <v>0</v>
      </c>
      <c r="P17" s="61">
        <f>'VIII sesija'!P17+'Neeilinė sesija'!P17</f>
        <v>0</v>
      </c>
      <c r="Q17" s="33">
        <f>'VIII sesija'!Q17+'Neeilinė sesija'!Q17</f>
        <v>1</v>
      </c>
      <c r="R17" s="31">
        <f>'VIII sesija'!R17+'Neeilinė sesija'!R17</f>
        <v>0</v>
      </c>
      <c r="S17" s="46">
        <f t="shared" si="0"/>
        <v>27</v>
      </c>
    </row>
    <row r="18" spans="1:19" ht="12">
      <c r="A18" s="287" t="s">
        <v>85</v>
      </c>
      <c r="B18" s="276" t="s">
        <v>226</v>
      </c>
      <c r="C18" s="24">
        <f>'VIII sesija'!C18+'Neeilinė sesija'!C18</f>
        <v>2</v>
      </c>
      <c r="D18" s="25">
        <f>'VIII sesija'!D18+'Neeilinė sesija'!D18</f>
        <v>8</v>
      </c>
      <c r="E18" s="59">
        <f>'VIII sesija'!E18+'Neeilinė sesija'!E18</f>
        <v>0</v>
      </c>
      <c r="F18" s="24">
        <f>'VIII sesija'!F18+'Neeilinė sesija'!F18</f>
        <v>0</v>
      </c>
      <c r="G18" s="62">
        <f>'VIII sesija'!G18+'Neeilinė sesija'!G18</f>
        <v>2</v>
      </c>
      <c r="H18" s="25">
        <f>'VIII sesija'!H18+'Neeilinė sesija'!H18</f>
        <v>0</v>
      </c>
      <c r="I18" s="59">
        <f>'VIII sesija'!I18+'Neeilinė sesija'!I18</f>
        <v>1</v>
      </c>
      <c r="J18" s="24">
        <f>'VIII sesija'!J18+'Neeilinė sesija'!J18</f>
        <v>1</v>
      </c>
      <c r="K18" s="59">
        <f>'VIII sesija'!K18+'Neeilinė sesija'!K18</f>
        <v>0</v>
      </c>
      <c r="L18" s="62">
        <f>'VIII sesija'!L18+'Neeilinė sesija'!L18</f>
        <v>0</v>
      </c>
      <c r="M18" s="28">
        <f>'VIII sesija'!M18+'Neeilinė sesija'!M18</f>
        <v>0</v>
      </c>
      <c r="N18" s="62">
        <f>'VIII sesija'!N18+'Neeilinė sesija'!N18</f>
        <v>2</v>
      </c>
      <c r="O18" s="28">
        <f>'VIII sesija'!O18+'Neeilinė sesija'!O18</f>
        <v>0</v>
      </c>
      <c r="P18" s="62">
        <f>'VIII sesija'!P18+'Neeilinė sesija'!P18</f>
        <v>0</v>
      </c>
      <c r="Q18" s="28">
        <f>'VIII sesija'!Q18+'Neeilinė sesija'!Q18</f>
        <v>0</v>
      </c>
      <c r="R18" s="26">
        <f>'VIII sesija'!R18+'Neeilinė sesija'!R18</f>
        <v>1</v>
      </c>
      <c r="S18" s="46">
        <f t="shared" si="0"/>
        <v>17</v>
      </c>
    </row>
    <row r="19" spans="1:19" ht="12">
      <c r="A19" s="286" t="s">
        <v>86</v>
      </c>
      <c r="B19" s="276" t="s">
        <v>227</v>
      </c>
      <c r="C19" s="29">
        <f>'VIII sesija'!C19+'Neeilinė sesija'!C19</f>
        <v>0</v>
      </c>
      <c r="D19" s="30">
        <f>'VIII sesija'!D19+'Neeilinė sesija'!D19</f>
        <v>1</v>
      </c>
      <c r="E19" s="58">
        <f>'VIII sesija'!E19+'Neeilinė sesija'!E19</f>
        <v>0</v>
      </c>
      <c r="F19" s="29">
        <f>'VIII sesija'!F19+'Neeilinė sesija'!F19</f>
        <v>3</v>
      </c>
      <c r="G19" s="61">
        <f>'VIII sesija'!G19+'Neeilinė sesija'!G19</f>
        <v>0</v>
      </c>
      <c r="H19" s="30">
        <f>'VIII sesija'!H19+'Neeilinė sesija'!H19</f>
        <v>0</v>
      </c>
      <c r="I19" s="58">
        <f>'VIII sesija'!I19+'Neeilinė sesija'!I19</f>
        <v>0</v>
      </c>
      <c r="J19" s="29">
        <f>'VIII sesija'!J19+'Neeilinė sesija'!J19</f>
        <v>0</v>
      </c>
      <c r="K19" s="58">
        <f>'VIII sesija'!K19+'Neeilinė sesija'!K19</f>
        <v>0</v>
      </c>
      <c r="L19" s="61">
        <f>'VIII sesija'!L19+'Neeilinė sesija'!L19</f>
        <v>1</v>
      </c>
      <c r="M19" s="33">
        <f>'VIII sesija'!M19+'Neeilinė sesija'!M19</f>
        <v>0</v>
      </c>
      <c r="N19" s="61">
        <f>'VIII sesija'!N19+'Neeilinė sesija'!N19</f>
        <v>1</v>
      </c>
      <c r="O19" s="33">
        <f>'VIII sesija'!O19+'Neeilinė sesija'!O19</f>
        <v>0</v>
      </c>
      <c r="P19" s="61">
        <f>'VIII sesija'!P19+'Neeilinė sesija'!P19</f>
        <v>0</v>
      </c>
      <c r="Q19" s="33">
        <f>'VIII sesija'!Q19+'Neeilinė sesija'!Q19</f>
        <v>0</v>
      </c>
      <c r="R19" s="31">
        <f>'VIII sesija'!R19+'Neeilinė sesija'!R19</f>
        <v>0</v>
      </c>
      <c r="S19" s="50">
        <f t="shared" si="0"/>
        <v>6</v>
      </c>
    </row>
    <row r="20" spans="1:19" ht="12">
      <c r="A20" s="287" t="s">
        <v>87</v>
      </c>
      <c r="B20" s="276" t="s">
        <v>13</v>
      </c>
      <c r="C20" s="24">
        <f>'VIII sesija'!C20+'Neeilinė sesija'!C20</f>
        <v>10</v>
      </c>
      <c r="D20" s="25">
        <f>'VIII sesija'!D20+'Neeilinė sesija'!D20</f>
        <v>22</v>
      </c>
      <c r="E20" s="59">
        <f>'VIII sesija'!E20+'Neeilinė sesija'!E20</f>
        <v>7</v>
      </c>
      <c r="F20" s="24">
        <f>'VIII sesija'!F20+'Neeilinė sesija'!F20</f>
        <v>5</v>
      </c>
      <c r="G20" s="62">
        <f>'VIII sesija'!G20+'Neeilinė sesija'!G20</f>
        <v>6</v>
      </c>
      <c r="H20" s="25">
        <f>'VIII sesija'!H20+'Neeilinė sesija'!H20</f>
        <v>18</v>
      </c>
      <c r="I20" s="59">
        <f>'VIII sesija'!I20+'Neeilinė sesija'!I20</f>
        <v>2</v>
      </c>
      <c r="J20" s="24">
        <f>'VIII sesija'!J20+'Neeilinė sesija'!J20</f>
        <v>4</v>
      </c>
      <c r="K20" s="59">
        <f>'VIII sesija'!K20+'Neeilinė sesija'!K20</f>
        <v>4</v>
      </c>
      <c r="L20" s="62">
        <f>'VIII sesija'!L20+'Neeilinė sesija'!L20</f>
        <v>3</v>
      </c>
      <c r="M20" s="28">
        <f>'VIII sesija'!M20+'Neeilinė sesija'!M20</f>
        <v>1</v>
      </c>
      <c r="N20" s="62">
        <f>'VIII sesija'!N20+'Neeilinė sesija'!N20</f>
        <v>2</v>
      </c>
      <c r="O20" s="28">
        <f>'VIII sesija'!O20+'Neeilinė sesija'!O20</f>
        <v>1</v>
      </c>
      <c r="P20" s="62">
        <f>'VIII sesija'!P20+'Neeilinė sesija'!P20</f>
        <v>0</v>
      </c>
      <c r="Q20" s="28">
        <f>'VIII sesija'!Q20+'Neeilinė sesija'!Q20</f>
        <v>2</v>
      </c>
      <c r="R20" s="26">
        <f>'VIII sesija'!R20+'Neeilinė sesija'!R20</f>
        <v>0</v>
      </c>
      <c r="S20" s="46">
        <f t="shared" si="0"/>
        <v>87</v>
      </c>
    </row>
    <row r="21" spans="1:19" ht="12">
      <c r="A21" s="287" t="s">
        <v>88</v>
      </c>
      <c r="B21" s="276" t="s">
        <v>228</v>
      </c>
      <c r="C21" s="29">
        <f>'VIII sesija'!C21+'Neeilinė sesija'!C21</f>
        <v>0</v>
      </c>
      <c r="D21" s="30">
        <f>'VIII sesija'!D21+'Neeilinė sesija'!D21</f>
        <v>2</v>
      </c>
      <c r="E21" s="58">
        <f>'VIII sesija'!E21+'Neeilinė sesija'!E21</f>
        <v>1</v>
      </c>
      <c r="F21" s="29">
        <f>'VIII sesija'!F21+'Neeilinė sesija'!F21</f>
        <v>0</v>
      </c>
      <c r="G21" s="61">
        <f>'VIII sesija'!G21+'Neeilinė sesija'!G21</f>
        <v>2</v>
      </c>
      <c r="H21" s="30">
        <f>'VIII sesija'!H21+'Neeilinė sesija'!H21</f>
        <v>0</v>
      </c>
      <c r="I21" s="58">
        <f>'VIII sesija'!I21+'Neeilinė sesija'!I21</f>
        <v>0</v>
      </c>
      <c r="J21" s="29">
        <f>'VIII sesija'!J21+'Neeilinė sesija'!J21</f>
        <v>1</v>
      </c>
      <c r="K21" s="58">
        <f>'VIII sesija'!K21+'Neeilinė sesija'!K21</f>
        <v>2</v>
      </c>
      <c r="L21" s="61">
        <f>'VIII sesija'!L21+'Neeilinė sesija'!L21</f>
        <v>0</v>
      </c>
      <c r="M21" s="33">
        <f>'VIII sesija'!M21+'Neeilinė sesija'!M21</f>
        <v>1</v>
      </c>
      <c r="N21" s="61">
        <f>'VIII sesija'!N21+'Neeilinė sesija'!N21</f>
        <v>0</v>
      </c>
      <c r="O21" s="33">
        <f>'VIII sesija'!O21+'Neeilinė sesija'!O21</f>
        <v>0</v>
      </c>
      <c r="P21" s="61">
        <f>'VIII sesija'!P21+'Neeilinė sesija'!P21</f>
        <v>0</v>
      </c>
      <c r="Q21" s="33">
        <f>'VIII sesija'!Q21+'Neeilinė sesija'!Q21</f>
        <v>0</v>
      </c>
      <c r="R21" s="31">
        <f>'VIII sesija'!R21+'Neeilinė sesija'!R21</f>
        <v>0</v>
      </c>
      <c r="S21" s="46">
        <f t="shared" si="0"/>
        <v>9</v>
      </c>
    </row>
    <row r="22" spans="1:19" ht="12">
      <c r="A22" s="286" t="s">
        <v>89</v>
      </c>
      <c r="B22" s="276" t="s">
        <v>14</v>
      </c>
      <c r="C22" s="24">
        <f>'VIII sesija'!C22+'Neeilinė sesija'!C22</f>
        <v>0</v>
      </c>
      <c r="D22" s="25">
        <f>'VIII sesija'!D22+'Neeilinė sesija'!D22</f>
        <v>0</v>
      </c>
      <c r="E22" s="59">
        <f>'VIII sesija'!E22+'Neeilinė sesija'!E22</f>
        <v>0</v>
      </c>
      <c r="F22" s="24">
        <f>'VIII sesija'!F22+'Neeilinė sesija'!F22</f>
        <v>1</v>
      </c>
      <c r="G22" s="62">
        <f>'VIII sesija'!G22+'Neeilinė sesija'!G22</f>
        <v>1</v>
      </c>
      <c r="H22" s="25">
        <f>'VIII sesija'!H22+'Neeilinė sesija'!H22</f>
        <v>0</v>
      </c>
      <c r="I22" s="59">
        <f>'VIII sesija'!I22+'Neeilinė sesija'!I22</f>
        <v>0</v>
      </c>
      <c r="J22" s="24">
        <f>'VIII sesija'!J22+'Neeilinė sesija'!J22</f>
        <v>0</v>
      </c>
      <c r="K22" s="59">
        <f>'VIII sesija'!K22+'Neeilinė sesija'!K22</f>
        <v>0</v>
      </c>
      <c r="L22" s="62">
        <f>'VIII sesija'!L22+'Neeilinė sesija'!L22</f>
        <v>1</v>
      </c>
      <c r="M22" s="28">
        <f>'VIII sesija'!M22+'Neeilinė sesija'!M22</f>
        <v>2</v>
      </c>
      <c r="N22" s="62">
        <f>'VIII sesija'!N22+'Neeilinė sesija'!N22</f>
        <v>0</v>
      </c>
      <c r="O22" s="28">
        <f>'VIII sesija'!O22+'Neeilinė sesija'!O22</f>
        <v>0</v>
      </c>
      <c r="P22" s="62">
        <f>'VIII sesija'!P22+'Neeilinė sesija'!P22</f>
        <v>0</v>
      </c>
      <c r="Q22" s="28">
        <f>'VIII sesija'!Q22+'Neeilinė sesija'!Q22</f>
        <v>2</v>
      </c>
      <c r="R22" s="26">
        <f>'VIII sesija'!R22+'Neeilinė sesija'!R22</f>
        <v>0</v>
      </c>
      <c r="S22" s="46">
        <f t="shared" si="0"/>
        <v>7</v>
      </c>
    </row>
    <row r="23" spans="1:19" ht="12">
      <c r="A23" s="287" t="s">
        <v>90</v>
      </c>
      <c r="B23" s="276" t="s">
        <v>15</v>
      </c>
      <c r="C23" s="29">
        <f>'VIII sesija'!C23+'Neeilinė sesija'!C23</f>
        <v>1</v>
      </c>
      <c r="D23" s="30">
        <f>'VIII sesija'!D23+'Neeilinė sesija'!D23</f>
        <v>6</v>
      </c>
      <c r="E23" s="58">
        <f>'VIII sesija'!E23+'Neeilinė sesija'!E23</f>
        <v>2</v>
      </c>
      <c r="F23" s="29">
        <f>'VIII sesija'!F23+'Neeilinė sesija'!F23</f>
        <v>0</v>
      </c>
      <c r="G23" s="61">
        <f>'VIII sesija'!G23+'Neeilinė sesija'!G23</f>
        <v>5</v>
      </c>
      <c r="H23" s="30">
        <f>'VIII sesija'!H23+'Neeilinė sesija'!H23</f>
        <v>1</v>
      </c>
      <c r="I23" s="58">
        <f>'VIII sesija'!I23+'Neeilinė sesija'!I23</f>
        <v>3</v>
      </c>
      <c r="J23" s="29">
        <f>'VIII sesija'!J23+'Neeilinė sesija'!J23</f>
        <v>14</v>
      </c>
      <c r="K23" s="58">
        <f>'VIII sesija'!K23+'Neeilinė sesija'!K23</f>
        <v>14</v>
      </c>
      <c r="L23" s="61">
        <f>'VIII sesija'!L23+'Neeilinė sesija'!L23</f>
        <v>15</v>
      </c>
      <c r="M23" s="33">
        <f>'VIII sesija'!M23+'Neeilinė sesija'!M23</f>
        <v>7</v>
      </c>
      <c r="N23" s="61">
        <f>'VIII sesija'!N23+'Neeilinė sesija'!N23</f>
        <v>0</v>
      </c>
      <c r="O23" s="33">
        <f>'VIII sesija'!O23+'Neeilinė sesija'!O23</f>
        <v>0</v>
      </c>
      <c r="P23" s="61">
        <f>'VIII sesija'!P23+'Neeilinė sesija'!P23</f>
        <v>0</v>
      </c>
      <c r="Q23" s="33">
        <f>'VIII sesija'!Q23+'Neeilinė sesija'!Q23</f>
        <v>1</v>
      </c>
      <c r="R23" s="31">
        <f>'VIII sesija'!R23+'Neeilinė sesija'!R23</f>
        <v>0</v>
      </c>
      <c r="S23" s="50">
        <f t="shared" si="0"/>
        <v>69</v>
      </c>
    </row>
    <row r="24" spans="1:19" ht="12">
      <c r="A24" s="287" t="s">
        <v>91</v>
      </c>
      <c r="B24" s="276" t="s">
        <v>16</v>
      </c>
      <c r="C24" s="24">
        <f>'VIII sesija'!C24+'Neeilinė sesija'!C24</f>
        <v>2</v>
      </c>
      <c r="D24" s="25">
        <f>'VIII sesija'!D24+'Neeilinė sesija'!D24</f>
        <v>22</v>
      </c>
      <c r="E24" s="59">
        <f>'VIII sesija'!E24+'Neeilinė sesija'!E24</f>
        <v>4</v>
      </c>
      <c r="F24" s="24">
        <f>'VIII sesija'!F24+'Neeilinė sesija'!F24</f>
        <v>0</v>
      </c>
      <c r="G24" s="62">
        <f>'VIII sesija'!G24+'Neeilinė sesija'!G24</f>
        <v>0</v>
      </c>
      <c r="H24" s="25">
        <f>'VIII sesija'!H24+'Neeilinė sesija'!H24</f>
        <v>0</v>
      </c>
      <c r="I24" s="59">
        <f>'VIII sesija'!I24+'Neeilinė sesija'!I24</f>
        <v>2</v>
      </c>
      <c r="J24" s="24">
        <f>'VIII sesija'!J24+'Neeilinė sesija'!J24</f>
        <v>0</v>
      </c>
      <c r="K24" s="59">
        <f>'VIII sesija'!K24+'Neeilinė sesija'!K24</f>
        <v>5</v>
      </c>
      <c r="L24" s="62">
        <f>'VIII sesija'!L24+'Neeilinė sesija'!L24</f>
        <v>1</v>
      </c>
      <c r="M24" s="28">
        <f>'VIII sesija'!M24+'Neeilinė sesija'!M24</f>
        <v>0</v>
      </c>
      <c r="N24" s="62">
        <f>'VIII sesija'!N24+'Neeilinė sesija'!N24</f>
        <v>5</v>
      </c>
      <c r="O24" s="28">
        <f>'VIII sesija'!O24+'Neeilinė sesija'!O24</f>
        <v>0</v>
      </c>
      <c r="P24" s="62">
        <f>'VIII sesija'!P24+'Neeilinė sesija'!P24</f>
        <v>0</v>
      </c>
      <c r="Q24" s="28">
        <f>'VIII sesija'!Q24+'Neeilinė sesija'!Q24</f>
        <v>0</v>
      </c>
      <c r="R24" s="26">
        <f>'VIII sesija'!R24+'Neeilinė sesija'!R24</f>
        <v>0</v>
      </c>
      <c r="S24" s="46">
        <f t="shared" si="0"/>
        <v>41</v>
      </c>
    </row>
    <row r="25" spans="1:19" ht="12">
      <c r="A25" s="286" t="s">
        <v>92</v>
      </c>
      <c r="B25" s="276" t="s">
        <v>229</v>
      </c>
      <c r="C25" s="29">
        <f>'VIII sesija'!C25+'Neeilinė sesija'!C25</f>
        <v>4</v>
      </c>
      <c r="D25" s="30">
        <f>'VIII sesija'!D25+'Neeilinė sesija'!D25</f>
        <v>1</v>
      </c>
      <c r="E25" s="58">
        <f>'VIII sesija'!E25+'Neeilinė sesija'!E25</f>
        <v>0</v>
      </c>
      <c r="F25" s="29">
        <f>'VIII sesija'!F25+'Neeilinė sesija'!F25</f>
        <v>15</v>
      </c>
      <c r="G25" s="61">
        <f>'VIII sesija'!G25+'Neeilinė sesija'!G25</f>
        <v>0</v>
      </c>
      <c r="H25" s="30">
        <f>'VIII sesija'!H25+'Neeilinė sesija'!H25</f>
        <v>0</v>
      </c>
      <c r="I25" s="58">
        <f>'VIII sesija'!I25+'Neeilinė sesija'!I25</f>
        <v>0</v>
      </c>
      <c r="J25" s="29">
        <f>'VIII sesija'!J25+'Neeilinė sesija'!J25</f>
        <v>1</v>
      </c>
      <c r="K25" s="58">
        <f>'VIII sesija'!K25+'Neeilinė sesija'!K25</f>
        <v>1</v>
      </c>
      <c r="L25" s="61">
        <f>'VIII sesija'!L25+'Neeilinė sesija'!L25</f>
        <v>1</v>
      </c>
      <c r="M25" s="33">
        <f>'VIII sesija'!M25+'Neeilinė sesija'!M25</f>
        <v>6</v>
      </c>
      <c r="N25" s="61">
        <f>'VIII sesija'!N25+'Neeilinė sesija'!N25</f>
        <v>1</v>
      </c>
      <c r="O25" s="33">
        <f>'VIII sesija'!O25+'Neeilinė sesija'!O25</f>
        <v>0</v>
      </c>
      <c r="P25" s="61">
        <f>'VIII sesija'!P25+'Neeilinė sesija'!P25</f>
        <v>0</v>
      </c>
      <c r="Q25" s="33">
        <f>'VIII sesija'!Q25+'Neeilinė sesija'!Q25</f>
        <v>1</v>
      </c>
      <c r="R25" s="31">
        <f>'VIII sesija'!R25+'Neeilinė sesija'!R25</f>
        <v>0</v>
      </c>
      <c r="S25" s="46">
        <f t="shared" si="0"/>
        <v>31</v>
      </c>
    </row>
    <row r="26" spans="1:19" ht="12">
      <c r="A26" s="287" t="s">
        <v>93</v>
      </c>
      <c r="B26" s="276" t="s">
        <v>17</v>
      </c>
      <c r="C26" s="24">
        <f>'VIII sesija'!C26+'Neeilinė sesija'!C26</f>
        <v>0</v>
      </c>
      <c r="D26" s="25">
        <f>'VIII sesija'!D26+'Neeilinė sesija'!D26</f>
        <v>6</v>
      </c>
      <c r="E26" s="59">
        <f>'VIII sesija'!E26+'Neeilinė sesija'!E26</f>
        <v>3</v>
      </c>
      <c r="F26" s="24">
        <f>'VIII sesija'!F26+'Neeilinė sesija'!F26</f>
        <v>0</v>
      </c>
      <c r="G26" s="62">
        <f>'VIII sesija'!G26+'Neeilinė sesija'!G26</f>
        <v>0</v>
      </c>
      <c r="H26" s="25">
        <f>'VIII sesija'!H26+'Neeilinė sesija'!H26</f>
        <v>0</v>
      </c>
      <c r="I26" s="59">
        <f>'VIII sesija'!I26+'Neeilinė sesija'!I26</f>
        <v>0</v>
      </c>
      <c r="J26" s="24">
        <f>'VIII sesija'!J26+'Neeilinė sesija'!J26</f>
        <v>0</v>
      </c>
      <c r="K26" s="59">
        <f>'VIII sesija'!K26+'Neeilinė sesija'!K26</f>
        <v>0</v>
      </c>
      <c r="L26" s="62">
        <f>'VIII sesija'!L26+'Neeilinė sesija'!L26</f>
        <v>0</v>
      </c>
      <c r="M26" s="28">
        <f>'VIII sesija'!M26+'Neeilinė sesija'!M26</f>
        <v>1</v>
      </c>
      <c r="N26" s="62">
        <f>'VIII sesija'!N26+'Neeilinė sesija'!N26</f>
        <v>5</v>
      </c>
      <c r="O26" s="28">
        <f>'VIII sesija'!O26+'Neeilinė sesija'!O26</f>
        <v>0</v>
      </c>
      <c r="P26" s="62">
        <f>'VIII sesija'!P26+'Neeilinė sesija'!P26</f>
        <v>0</v>
      </c>
      <c r="Q26" s="28">
        <f>'VIII sesija'!Q26+'Neeilinė sesija'!Q26</f>
        <v>5</v>
      </c>
      <c r="R26" s="26">
        <f>'VIII sesija'!R26+'Neeilinė sesija'!R26</f>
        <v>0</v>
      </c>
      <c r="S26" s="46">
        <f t="shared" si="0"/>
        <v>20</v>
      </c>
    </row>
    <row r="27" spans="1:19" ht="12">
      <c r="A27" s="287" t="s">
        <v>94</v>
      </c>
      <c r="B27" s="276" t="s">
        <v>300</v>
      </c>
      <c r="C27" s="29">
        <f>'VIII sesija'!C27+'Neeilinė sesija'!C27</f>
        <v>2</v>
      </c>
      <c r="D27" s="30">
        <f>'VIII sesija'!D27+'Neeilinė sesija'!D27</f>
        <v>7</v>
      </c>
      <c r="E27" s="58">
        <f>'VIII sesija'!E27+'Neeilinė sesija'!E27</f>
        <v>1</v>
      </c>
      <c r="F27" s="29">
        <f>'VIII sesija'!F27+'Neeilinė sesija'!F27</f>
        <v>1</v>
      </c>
      <c r="G27" s="61">
        <f>'VIII sesija'!G27+'Neeilinė sesija'!G27</f>
        <v>1</v>
      </c>
      <c r="H27" s="30">
        <f>'VIII sesija'!H27+'Neeilinė sesija'!H27</f>
        <v>6</v>
      </c>
      <c r="I27" s="58">
        <f>'VIII sesija'!I27+'Neeilinė sesija'!I27</f>
        <v>0</v>
      </c>
      <c r="J27" s="29">
        <f>'VIII sesija'!J27+'Neeilinė sesija'!J27</f>
        <v>4</v>
      </c>
      <c r="K27" s="58">
        <f>'VIII sesija'!K27+'Neeilinė sesija'!K27</f>
        <v>4</v>
      </c>
      <c r="L27" s="61">
        <f>'VIII sesija'!L27+'Neeilinė sesija'!L27</f>
        <v>2</v>
      </c>
      <c r="M27" s="33">
        <f>'VIII sesija'!M27+'Neeilinė sesija'!M27</f>
        <v>6</v>
      </c>
      <c r="N27" s="61">
        <f>'VIII sesija'!N27+'Neeilinė sesija'!N27</f>
        <v>0</v>
      </c>
      <c r="O27" s="33">
        <f>'VIII sesija'!O27+'Neeilinė sesija'!O27</f>
        <v>0</v>
      </c>
      <c r="P27" s="61">
        <f>'VIII sesija'!P27+'Neeilinė sesija'!P27</f>
        <v>0</v>
      </c>
      <c r="Q27" s="33">
        <f>'VIII sesija'!Q27+'Neeilinė sesija'!Q27</f>
        <v>4</v>
      </c>
      <c r="R27" s="31">
        <f>'VIII sesija'!R27+'Neeilinė sesija'!R27</f>
        <v>0</v>
      </c>
      <c r="S27" s="50">
        <f t="shared" si="0"/>
        <v>38</v>
      </c>
    </row>
    <row r="28" spans="1:19" ht="12">
      <c r="A28" s="286" t="s">
        <v>95</v>
      </c>
      <c r="B28" s="276" t="s">
        <v>18</v>
      </c>
      <c r="C28" s="24">
        <f>'VIII sesija'!C28+'Neeilinė sesija'!C28</f>
        <v>1</v>
      </c>
      <c r="D28" s="25">
        <f>'VIII sesija'!D28+'Neeilinė sesija'!D28</f>
        <v>1</v>
      </c>
      <c r="E28" s="59">
        <f>'VIII sesija'!E28+'Neeilinė sesija'!E28</f>
        <v>0</v>
      </c>
      <c r="F28" s="24">
        <f>'VIII sesija'!F28+'Neeilinė sesija'!F28</f>
        <v>0</v>
      </c>
      <c r="G28" s="62">
        <f>'VIII sesija'!G28+'Neeilinė sesija'!G28</f>
        <v>2</v>
      </c>
      <c r="H28" s="25">
        <f>'VIII sesija'!H28+'Neeilinė sesija'!H28</f>
        <v>0</v>
      </c>
      <c r="I28" s="59">
        <f>'VIII sesija'!I28+'Neeilinė sesija'!I28</f>
        <v>0</v>
      </c>
      <c r="J28" s="24">
        <f>'VIII sesija'!J28+'Neeilinė sesija'!J28</f>
        <v>0</v>
      </c>
      <c r="K28" s="59">
        <f>'VIII sesija'!K28+'Neeilinė sesija'!K28</f>
        <v>1</v>
      </c>
      <c r="L28" s="62">
        <f>'VIII sesija'!L28+'Neeilinė sesija'!L28</f>
        <v>1</v>
      </c>
      <c r="M28" s="28">
        <f>'VIII sesija'!M28+'Neeilinė sesija'!M28</f>
        <v>3</v>
      </c>
      <c r="N28" s="62">
        <f>'VIII sesija'!N28+'Neeilinė sesija'!N28</f>
        <v>14</v>
      </c>
      <c r="O28" s="28">
        <f>'VIII sesija'!O28+'Neeilinė sesija'!O28</f>
        <v>3</v>
      </c>
      <c r="P28" s="62">
        <f>'VIII sesija'!P28+'Neeilinė sesija'!P28</f>
        <v>0</v>
      </c>
      <c r="Q28" s="28">
        <f>'VIII sesija'!Q28+'Neeilinė sesija'!Q28</f>
        <v>0</v>
      </c>
      <c r="R28" s="26">
        <f>'VIII sesija'!R28+'Neeilinė sesija'!R28</f>
        <v>0</v>
      </c>
      <c r="S28" s="46">
        <f t="shared" si="0"/>
        <v>26</v>
      </c>
    </row>
    <row r="29" spans="1:19" ht="12">
      <c r="A29" s="287" t="s">
        <v>96</v>
      </c>
      <c r="B29" s="276" t="s">
        <v>19</v>
      </c>
      <c r="C29" s="29">
        <f>'VIII sesija'!C29+'Neeilinė sesija'!C29</f>
        <v>0</v>
      </c>
      <c r="D29" s="30">
        <f>'VIII sesija'!D29+'Neeilinė sesija'!D29</f>
        <v>1</v>
      </c>
      <c r="E29" s="58">
        <f>'VIII sesija'!E29+'Neeilinė sesija'!E29</f>
        <v>2</v>
      </c>
      <c r="F29" s="29">
        <f>'VIII sesija'!F29+'Neeilinė sesija'!F29</f>
        <v>0</v>
      </c>
      <c r="G29" s="61">
        <f>'VIII sesija'!G29+'Neeilinė sesija'!G29</f>
        <v>2</v>
      </c>
      <c r="H29" s="30">
        <f>'VIII sesija'!H29+'Neeilinė sesija'!H29</f>
        <v>0</v>
      </c>
      <c r="I29" s="58">
        <f>'VIII sesija'!I29+'Neeilinė sesija'!I29</f>
        <v>1</v>
      </c>
      <c r="J29" s="29">
        <f>'VIII sesija'!J29+'Neeilinė sesija'!J29</f>
        <v>0</v>
      </c>
      <c r="K29" s="58">
        <f>'VIII sesija'!K29+'Neeilinė sesija'!K29</f>
        <v>2</v>
      </c>
      <c r="L29" s="61">
        <f>'VIII sesija'!L29+'Neeilinė sesija'!L29</f>
        <v>4</v>
      </c>
      <c r="M29" s="33">
        <f>'VIII sesija'!M29+'Neeilinė sesija'!M29</f>
        <v>5</v>
      </c>
      <c r="N29" s="61">
        <f>'VIII sesija'!N29+'Neeilinė sesija'!N29</f>
        <v>0</v>
      </c>
      <c r="O29" s="33">
        <f>'VIII sesija'!O29+'Neeilinė sesija'!O29</f>
        <v>0</v>
      </c>
      <c r="P29" s="61">
        <f>'VIII sesija'!P29+'Neeilinė sesija'!P29</f>
        <v>0</v>
      </c>
      <c r="Q29" s="33">
        <f>'VIII sesija'!Q29+'Neeilinė sesija'!Q29</f>
        <v>2</v>
      </c>
      <c r="R29" s="31">
        <f>'VIII sesija'!R29+'Neeilinė sesija'!R29</f>
        <v>0</v>
      </c>
      <c r="S29" s="46">
        <f t="shared" si="0"/>
        <v>19</v>
      </c>
    </row>
    <row r="30" spans="1:19" ht="12">
      <c r="A30" s="287" t="s">
        <v>97</v>
      </c>
      <c r="B30" s="276" t="s">
        <v>20</v>
      </c>
      <c r="C30" s="24">
        <f>'VIII sesija'!C30+'Neeilinė sesija'!C30</f>
        <v>0</v>
      </c>
      <c r="D30" s="25">
        <f>'VIII sesija'!D30+'Neeilinė sesija'!D30</f>
        <v>76</v>
      </c>
      <c r="E30" s="59">
        <f>'VIII sesija'!E30+'Neeilinė sesija'!E30</f>
        <v>13</v>
      </c>
      <c r="F30" s="24">
        <f>'VIII sesija'!F30+'Neeilinė sesija'!F30</f>
        <v>1</v>
      </c>
      <c r="G30" s="62">
        <f>'VIII sesija'!G30+'Neeilinė sesija'!G30</f>
        <v>2</v>
      </c>
      <c r="H30" s="25">
        <f>'VIII sesija'!H30+'Neeilinė sesija'!H30</f>
        <v>3</v>
      </c>
      <c r="I30" s="59">
        <f>'VIII sesija'!I30+'Neeilinė sesija'!I30</f>
        <v>2</v>
      </c>
      <c r="J30" s="24">
        <f>'VIII sesija'!J30+'Neeilinė sesija'!J30</f>
        <v>1</v>
      </c>
      <c r="K30" s="59">
        <f>'VIII sesija'!K30+'Neeilinė sesija'!K30</f>
        <v>8</v>
      </c>
      <c r="L30" s="62">
        <f>'VIII sesija'!L30+'Neeilinė sesija'!L30</f>
        <v>6</v>
      </c>
      <c r="M30" s="28">
        <f>'VIII sesija'!M30+'Neeilinė sesija'!M30</f>
        <v>1</v>
      </c>
      <c r="N30" s="62">
        <f>'VIII sesija'!N30+'Neeilinė sesija'!N30</f>
        <v>6</v>
      </c>
      <c r="O30" s="28">
        <f>'VIII sesija'!O30+'Neeilinė sesija'!O30</f>
        <v>0</v>
      </c>
      <c r="P30" s="62">
        <f>'VIII sesija'!P30+'Neeilinė sesija'!P30</f>
        <v>0</v>
      </c>
      <c r="Q30" s="28">
        <f>'VIII sesija'!Q30+'Neeilinė sesija'!Q30</f>
        <v>0</v>
      </c>
      <c r="R30" s="26">
        <f>'VIII sesija'!R30+'Neeilinė sesija'!R30</f>
        <v>0</v>
      </c>
      <c r="S30" s="46">
        <f t="shared" si="0"/>
        <v>119</v>
      </c>
    </row>
    <row r="31" spans="1:19" ht="12">
      <c r="A31" s="286" t="s">
        <v>98</v>
      </c>
      <c r="B31" s="276" t="s">
        <v>21</v>
      </c>
      <c r="C31" s="29">
        <f>'VIII sesija'!C31+'Neeilinė sesija'!C31</f>
        <v>3</v>
      </c>
      <c r="D31" s="30">
        <f>'VIII sesija'!D31+'Neeilinė sesija'!D31</f>
        <v>29</v>
      </c>
      <c r="E31" s="58">
        <f>'VIII sesija'!E31+'Neeilinė sesija'!E31</f>
        <v>19</v>
      </c>
      <c r="F31" s="29">
        <f>'VIII sesija'!F31+'Neeilinė sesija'!F31</f>
        <v>10</v>
      </c>
      <c r="G31" s="61">
        <f>'VIII sesija'!G31+'Neeilinė sesija'!G31</f>
        <v>9</v>
      </c>
      <c r="H31" s="30">
        <f>'VIII sesija'!H31+'Neeilinė sesija'!H31</f>
        <v>12</v>
      </c>
      <c r="I31" s="58">
        <f>'VIII sesija'!I31+'Neeilinė sesija'!I31</f>
        <v>8</v>
      </c>
      <c r="J31" s="29">
        <f>'VIII sesija'!J31+'Neeilinė sesija'!J31</f>
        <v>2</v>
      </c>
      <c r="K31" s="58">
        <f>'VIII sesija'!K31+'Neeilinė sesija'!K31</f>
        <v>21</v>
      </c>
      <c r="L31" s="61">
        <f>'VIII sesija'!L31+'Neeilinė sesija'!L31</f>
        <v>24</v>
      </c>
      <c r="M31" s="33">
        <f>'VIII sesija'!M31+'Neeilinė sesija'!M31</f>
        <v>15</v>
      </c>
      <c r="N31" s="61">
        <f>'VIII sesija'!N31+'Neeilinė sesija'!N31</f>
        <v>0</v>
      </c>
      <c r="O31" s="33">
        <f>'VIII sesija'!O31+'Neeilinė sesija'!O31</f>
        <v>0</v>
      </c>
      <c r="P31" s="61">
        <f>'VIII sesija'!P31+'Neeilinė sesija'!P31</f>
        <v>0</v>
      </c>
      <c r="Q31" s="33">
        <f>'VIII sesija'!Q31+'Neeilinė sesija'!Q31</f>
        <v>5</v>
      </c>
      <c r="R31" s="31">
        <f>'VIII sesija'!R31+'Neeilinė sesija'!R31</f>
        <v>0</v>
      </c>
      <c r="S31" s="50">
        <f t="shared" si="0"/>
        <v>157</v>
      </c>
    </row>
    <row r="32" spans="1:19" ht="12">
      <c r="A32" s="287" t="s">
        <v>99</v>
      </c>
      <c r="B32" s="276" t="s">
        <v>22</v>
      </c>
      <c r="C32" s="24">
        <f>'VIII sesija'!C32+'Neeilinė sesija'!C32</f>
        <v>4</v>
      </c>
      <c r="D32" s="25">
        <f>'VIII sesija'!D32+'Neeilinė sesija'!D32</f>
        <v>17</v>
      </c>
      <c r="E32" s="59">
        <f>'VIII sesija'!E32+'Neeilinė sesija'!E32</f>
        <v>4</v>
      </c>
      <c r="F32" s="24">
        <f>'VIII sesija'!F32+'Neeilinė sesija'!F32</f>
        <v>0</v>
      </c>
      <c r="G32" s="62">
        <f>'VIII sesija'!G32+'Neeilinė sesija'!G32</f>
        <v>6</v>
      </c>
      <c r="H32" s="25">
        <f>'VIII sesija'!H32+'Neeilinė sesija'!H32</f>
        <v>2</v>
      </c>
      <c r="I32" s="59">
        <f>'VIII sesija'!I32+'Neeilinė sesija'!I32</f>
        <v>8</v>
      </c>
      <c r="J32" s="24">
        <f>'VIII sesija'!J32+'Neeilinė sesija'!J32</f>
        <v>2</v>
      </c>
      <c r="K32" s="59">
        <f>'VIII sesija'!K32+'Neeilinė sesija'!K32</f>
        <v>14</v>
      </c>
      <c r="L32" s="62">
        <f>'VIII sesija'!L32+'Neeilinė sesija'!L32</f>
        <v>12</v>
      </c>
      <c r="M32" s="28">
        <f>'VIII sesija'!M32+'Neeilinė sesija'!M32</f>
        <v>13</v>
      </c>
      <c r="N32" s="62">
        <f>'VIII sesija'!N32+'Neeilinė sesija'!N32</f>
        <v>2</v>
      </c>
      <c r="O32" s="28">
        <f>'VIII sesija'!O32+'Neeilinė sesija'!O32</f>
        <v>0</v>
      </c>
      <c r="P32" s="62">
        <f>'VIII sesija'!P32+'Neeilinė sesija'!P32</f>
        <v>0</v>
      </c>
      <c r="Q32" s="28">
        <f>'VIII sesija'!Q32+'Neeilinė sesija'!Q32</f>
        <v>2</v>
      </c>
      <c r="R32" s="26">
        <f>'VIII sesija'!R32+'Neeilinė sesija'!R32</f>
        <v>0</v>
      </c>
      <c r="S32" s="46">
        <f t="shared" si="0"/>
        <v>86</v>
      </c>
    </row>
    <row r="33" spans="1:19" ht="12">
      <c r="A33" s="287" t="s">
        <v>100</v>
      </c>
      <c r="B33" s="276" t="s">
        <v>23</v>
      </c>
      <c r="C33" s="29">
        <f>'VIII sesija'!C33+'Neeilinė sesija'!C33</f>
        <v>1</v>
      </c>
      <c r="D33" s="30">
        <f>'VIII sesija'!D33+'Neeilinė sesija'!D33</f>
        <v>0</v>
      </c>
      <c r="E33" s="58">
        <f>'VIII sesija'!E33+'Neeilinė sesija'!E33</f>
        <v>1</v>
      </c>
      <c r="F33" s="29">
        <f>'VIII sesija'!F33+'Neeilinė sesija'!F33</f>
        <v>1</v>
      </c>
      <c r="G33" s="61">
        <f>'VIII sesija'!G33+'Neeilinė sesija'!G33</f>
        <v>0</v>
      </c>
      <c r="H33" s="30">
        <f>'VIII sesija'!H33+'Neeilinė sesija'!H33</f>
        <v>2</v>
      </c>
      <c r="I33" s="58">
        <f>'VIII sesija'!I33+'Neeilinė sesija'!I33</f>
        <v>0</v>
      </c>
      <c r="J33" s="29">
        <f>'VIII sesija'!J33+'Neeilinė sesija'!J33</f>
        <v>0</v>
      </c>
      <c r="K33" s="58">
        <f>'VIII sesija'!K33+'Neeilinė sesija'!K33</f>
        <v>0</v>
      </c>
      <c r="L33" s="61">
        <f>'VIII sesija'!L33+'Neeilinė sesija'!L33</f>
        <v>5</v>
      </c>
      <c r="M33" s="33">
        <f>'VIII sesija'!M33+'Neeilinė sesija'!M33</f>
        <v>1</v>
      </c>
      <c r="N33" s="61">
        <f>'VIII sesija'!N33+'Neeilinė sesija'!N33</f>
        <v>0</v>
      </c>
      <c r="O33" s="33">
        <f>'VIII sesija'!O33+'Neeilinė sesija'!O33</f>
        <v>0</v>
      </c>
      <c r="P33" s="61">
        <f>'VIII sesija'!P33+'Neeilinė sesija'!P33</f>
        <v>0</v>
      </c>
      <c r="Q33" s="33">
        <f>'VIII sesija'!Q33+'Neeilinė sesija'!Q33</f>
        <v>0</v>
      </c>
      <c r="R33" s="31">
        <f>'VIII sesija'!R33+'Neeilinė sesija'!R33</f>
        <v>0</v>
      </c>
      <c r="S33" s="46">
        <f t="shared" si="0"/>
        <v>11</v>
      </c>
    </row>
    <row r="34" spans="1:19" ht="12">
      <c r="A34" s="286" t="s">
        <v>101</v>
      </c>
      <c r="B34" s="276" t="s">
        <v>24</v>
      </c>
      <c r="C34" s="24">
        <f>'VIII sesija'!C34+'Neeilinė sesija'!C34</f>
        <v>18</v>
      </c>
      <c r="D34" s="25">
        <f>'VIII sesija'!D34+'Neeilinė sesija'!D34</f>
        <v>0</v>
      </c>
      <c r="E34" s="59">
        <f>'VIII sesija'!E34+'Neeilinė sesija'!E34</f>
        <v>0</v>
      </c>
      <c r="F34" s="24">
        <f>'VIII sesija'!F34+'Neeilinė sesija'!F34</f>
        <v>0</v>
      </c>
      <c r="G34" s="62">
        <f>'VIII sesija'!G34+'Neeilinė sesija'!G34</f>
        <v>0</v>
      </c>
      <c r="H34" s="25">
        <f>'VIII sesija'!H34+'Neeilinė sesija'!H34</f>
        <v>0</v>
      </c>
      <c r="I34" s="59">
        <f>'VIII sesija'!I34+'Neeilinė sesija'!I34</f>
        <v>0</v>
      </c>
      <c r="J34" s="24">
        <f>'VIII sesija'!J34+'Neeilinė sesija'!J34</f>
        <v>1</v>
      </c>
      <c r="K34" s="59">
        <f>'VIII sesija'!K34+'Neeilinė sesija'!K34</f>
        <v>0</v>
      </c>
      <c r="L34" s="62">
        <f>'VIII sesija'!L34+'Neeilinė sesija'!L34</f>
        <v>6</v>
      </c>
      <c r="M34" s="28">
        <f>'VIII sesija'!M34+'Neeilinė sesija'!M34</f>
        <v>7</v>
      </c>
      <c r="N34" s="62">
        <f>'VIII sesija'!N34+'Neeilinė sesija'!N34</f>
        <v>0</v>
      </c>
      <c r="O34" s="28">
        <f>'VIII sesija'!O34+'Neeilinė sesija'!O34</f>
        <v>0</v>
      </c>
      <c r="P34" s="62">
        <f>'VIII sesija'!P34+'Neeilinė sesija'!P34</f>
        <v>1</v>
      </c>
      <c r="Q34" s="28">
        <f>'VIII sesija'!Q34+'Neeilinė sesija'!Q34</f>
        <v>1</v>
      </c>
      <c r="R34" s="26">
        <f>'VIII sesija'!R34+'Neeilinė sesija'!R34</f>
        <v>10</v>
      </c>
      <c r="S34" s="46">
        <f t="shared" si="0"/>
        <v>44</v>
      </c>
    </row>
    <row r="35" spans="1:19" ht="12">
      <c r="A35" s="287" t="s">
        <v>102</v>
      </c>
      <c r="B35" s="276" t="s">
        <v>281</v>
      </c>
      <c r="C35" s="29">
        <f>'VIII sesija'!C35+'Neeilinė sesija'!C35</f>
        <v>0</v>
      </c>
      <c r="D35" s="30">
        <f>'VIII sesija'!D35+'Neeilinė sesija'!D35</f>
        <v>3</v>
      </c>
      <c r="E35" s="58">
        <f>'VIII sesija'!E35+'Neeilinė sesija'!E35</f>
        <v>0</v>
      </c>
      <c r="F35" s="29">
        <f>'VIII sesija'!F35+'Neeilinė sesija'!F35</f>
        <v>1</v>
      </c>
      <c r="G35" s="61">
        <f>'VIII sesija'!G35+'Neeilinė sesija'!G35</f>
        <v>2</v>
      </c>
      <c r="H35" s="30">
        <f>'VIII sesija'!H35+'Neeilinė sesija'!H35</f>
        <v>0</v>
      </c>
      <c r="I35" s="58">
        <f>'VIII sesija'!I35+'Neeilinė sesija'!I35</f>
        <v>1</v>
      </c>
      <c r="J35" s="29">
        <f>'VIII sesija'!J35+'Neeilinė sesija'!J35</f>
        <v>0</v>
      </c>
      <c r="K35" s="58">
        <f>'VIII sesija'!K35+'Neeilinė sesija'!K35</f>
        <v>3</v>
      </c>
      <c r="L35" s="61">
        <f>'VIII sesija'!L35+'Neeilinė sesija'!L35</f>
        <v>1</v>
      </c>
      <c r="M35" s="33">
        <f>'VIII sesija'!M35+'Neeilinė sesija'!M35</f>
        <v>0</v>
      </c>
      <c r="N35" s="61">
        <f>'VIII sesija'!N35+'Neeilinė sesija'!N35</f>
        <v>1</v>
      </c>
      <c r="O35" s="33">
        <f>'VIII sesija'!O35+'Neeilinė sesija'!O35</f>
        <v>0</v>
      </c>
      <c r="P35" s="61">
        <f>'VIII sesija'!P35+'Neeilinė sesija'!P35</f>
        <v>0</v>
      </c>
      <c r="Q35" s="33">
        <f>'VIII sesija'!Q35+'Neeilinė sesija'!Q35</f>
        <v>0</v>
      </c>
      <c r="R35" s="31">
        <f>'VIII sesija'!R35+'Neeilinė sesija'!R35</f>
        <v>0</v>
      </c>
      <c r="S35" s="50">
        <f t="shared" si="0"/>
        <v>12</v>
      </c>
    </row>
    <row r="36" spans="1:19" ht="12">
      <c r="A36" s="287" t="s">
        <v>103</v>
      </c>
      <c r="B36" s="276" t="s">
        <v>230</v>
      </c>
      <c r="C36" s="24">
        <f>'VIII sesija'!C36+'Neeilinė sesija'!C36</f>
        <v>1</v>
      </c>
      <c r="D36" s="25">
        <f>'VIII sesija'!D36+'Neeilinė sesija'!D36</f>
        <v>16</v>
      </c>
      <c r="E36" s="59">
        <f>'VIII sesija'!E36+'Neeilinė sesija'!E36</f>
        <v>2</v>
      </c>
      <c r="F36" s="24">
        <f>'VIII sesija'!F36+'Neeilinė sesija'!F36</f>
        <v>1</v>
      </c>
      <c r="G36" s="62">
        <f>'VIII sesija'!G36+'Neeilinė sesija'!G36</f>
        <v>3</v>
      </c>
      <c r="H36" s="25">
        <f>'VIII sesija'!H36+'Neeilinė sesija'!H36</f>
        <v>2</v>
      </c>
      <c r="I36" s="59">
        <f>'VIII sesija'!I36+'Neeilinė sesija'!I36</f>
        <v>1</v>
      </c>
      <c r="J36" s="24">
        <f>'VIII sesija'!J36+'Neeilinė sesija'!J36</f>
        <v>2</v>
      </c>
      <c r="K36" s="59">
        <f>'VIII sesija'!K36+'Neeilinė sesija'!K36</f>
        <v>2</v>
      </c>
      <c r="L36" s="62">
        <f>'VIII sesija'!L36+'Neeilinė sesija'!L36</f>
        <v>2</v>
      </c>
      <c r="M36" s="28">
        <f>'VIII sesija'!M36+'Neeilinė sesija'!M36</f>
        <v>1</v>
      </c>
      <c r="N36" s="62">
        <f>'VIII sesija'!N36+'Neeilinė sesija'!N36</f>
        <v>9</v>
      </c>
      <c r="O36" s="28">
        <f>'VIII sesija'!O36+'Neeilinė sesija'!O36</f>
        <v>0</v>
      </c>
      <c r="P36" s="62">
        <f>'VIII sesija'!P36+'Neeilinė sesija'!P36</f>
        <v>0</v>
      </c>
      <c r="Q36" s="28">
        <f>'VIII sesija'!Q36+'Neeilinė sesija'!Q36</f>
        <v>1</v>
      </c>
      <c r="R36" s="26">
        <f>'VIII sesija'!R36+'Neeilinė sesija'!R36</f>
        <v>0</v>
      </c>
      <c r="S36" s="46">
        <f t="shared" si="0"/>
        <v>43</v>
      </c>
    </row>
    <row r="37" spans="1:19" ht="12">
      <c r="A37" s="286" t="s">
        <v>104</v>
      </c>
      <c r="B37" s="276" t="s">
        <v>25</v>
      </c>
      <c r="C37" s="29">
        <f>'VIII sesija'!C37+'Neeilinė sesija'!C37</f>
        <v>3</v>
      </c>
      <c r="D37" s="30">
        <f>'VIII sesija'!D37+'Neeilinė sesija'!D37</f>
        <v>12</v>
      </c>
      <c r="E37" s="58">
        <f>'VIII sesija'!E37+'Neeilinė sesija'!E37</f>
        <v>3</v>
      </c>
      <c r="F37" s="29">
        <f>'VIII sesija'!F37+'Neeilinė sesija'!F37</f>
        <v>3</v>
      </c>
      <c r="G37" s="61">
        <f>'VIII sesija'!G37+'Neeilinė sesija'!G37</f>
        <v>2</v>
      </c>
      <c r="H37" s="30">
        <f>'VIII sesija'!H37+'Neeilinė sesija'!H37</f>
        <v>0</v>
      </c>
      <c r="I37" s="58">
        <f>'VIII sesija'!I37+'Neeilinė sesija'!I37</f>
        <v>1</v>
      </c>
      <c r="J37" s="29">
        <f>'VIII sesija'!J37+'Neeilinė sesija'!J37</f>
        <v>0</v>
      </c>
      <c r="K37" s="58">
        <f>'VIII sesija'!K37+'Neeilinė sesija'!K37</f>
        <v>5</v>
      </c>
      <c r="L37" s="61">
        <f>'VIII sesija'!L37+'Neeilinė sesija'!L37</f>
        <v>4</v>
      </c>
      <c r="M37" s="33">
        <f>'VIII sesija'!M37+'Neeilinė sesija'!M37</f>
        <v>2</v>
      </c>
      <c r="N37" s="61">
        <f>'VIII sesija'!N37+'Neeilinė sesija'!N37</f>
        <v>3</v>
      </c>
      <c r="O37" s="33">
        <f>'VIII sesija'!O37+'Neeilinė sesija'!O37</f>
        <v>0</v>
      </c>
      <c r="P37" s="61">
        <f>'VIII sesija'!P37+'Neeilinė sesija'!P37</f>
        <v>0</v>
      </c>
      <c r="Q37" s="33">
        <f>'VIII sesija'!Q37+'Neeilinė sesija'!Q37</f>
        <v>0</v>
      </c>
      <c r="R37" s="31">
        <f>'VIII sesija'!R37+'Neeilinė sesija'!R37</f>
        <v>1</v>
      </c>
      <c r="S37" s="46">
        <f t="shared" si="0"/>
        <v>39</v>
      </c>
    </row>
    <row r="38" spans="1:19" ht="12">
      <c r="A38" s="287" t="s">
        <v>105</v>
      </c>
      <c r="B38" s="276" t="s">
        <v>26</v>
      </c>
      <c r="C38" s="24">
        <f>'VIII sesija'!C38+'Neeilinė sesija'!C38</f>
        <v>1</v>
      </c>
      <c r="D38" s="25">
        <f>'VIII sesija'!D38+'Neeilinė sesija'!D38</f>
        <v>9</v>
      </c>
      <c r="E38" s="59">
        <f>'VIII sesija'!E38+'Neeilinė sesija'!E38</f>
        <v>3</v>
      </c>
      <c r="F38" s="24">
        <f>'VIII sesija'!F38+'Neeilinė sesija'!F38</f>
        <v>4</v>
      </c>
      <c r="G38" s="62">
        <f>'VIII sesija'!G38+'Neeilinė sesija'!G38</f>
        <v>1</v>
      </c>
      <c r="H38" s="25">
        <f>'VIII sesija'!H38+'Neeilinė sesija'!H38</f>
        <v>2</v>
      </c>
      <c r="I38" s="59">
        <f>'VIII sesija'!I38+'Neeilinė sesija'!I38</f>
        <v>0</v>
      </c>
      <c r="J38" s="24">
        <f>'VIII sesija'!J38+'Neeilinė sesija'!J38</f>
        <v>3</v>
      </c>
      <c r="K38" s="59">
        <f>'VIII sesija'!K38+'Neeilinė sesija'!K38</f>
        <v>1</v>
      </c>
      <c r="L38" s="62">
        <f>'VIII sesija'!L38+'Neeilinė sesija'!L38</f>
        <v>3</v>
      </c>
      <c r="M38" s="28">
        <f>'VIII sesija'!M38+'Neeilinė sesija'!M38</f>
        <v>12</v>
      </c>
      <c r="N38" s="62">
        <f>'VIII sesija'!N38+'Neeilinė sesija'!N38</f>
        <v>5</v>
      </c>
      <c r="O38" s="28">
        <f>'VIII sesija'!O38+'Neeilinė sesija'!O38</f>
        <v>0</v>
      </c>
      <c r="P38" s="62">
        <f>'VIII sesija'!P38+'Neeilinė sesija'!P38</f>
        <v>0</v>
      </c>
      <c r="Q38" s="28">
        <f>'VIII sesija'!Q38+'Neeilinė sesija'!Q38</f>
        <v>2</v>
      </c>
      <c r="R38" s="26">
        <f>'VIII sesija'!R38+'Neeilinė sesija'!R38</f>
        <v>0</v>
      </c>
      <c r="S38" s="46">
        <f aca="true" t="shared" si="1" ref="S38:S69">SUM(C38:R38)</f>
        <v>46</v>
      </c>
    </row>
    <row r="39" spans="1:19" ht="12">
      <c r="A39" s="287" t="s">
        <v>106</v>
      </c>
      <c r="B39" s="276" t="s">
        <v>27</v>
      </c>
      <c r="C39" s="29">
        <f>'VIII sesija'!C39+'Neeilinė sesija'!C39</f>
        <v>0</v>
      </c>
      <c r="D39" s="30">
        <f>'VIII sesija'!D39+'Neeilinė sesija'!D39</f>
        <v>0</v>
      </c>
      <c r="E39" s="58">
        <f>'VIII sesija'!E39+'Neeilinė sesija'!E39</f>
        <v>0</v>
      </c>
      <c r="F39" s="29">
        <f>'VIII sesija'!F39+'Neeilinė sesija'!F39</f>
        <v>1</v>
      </c>
      <c r="G39" s="61">
        <f>'VIII sesija'!G39+'Neeilinė sesija'!G39</f>
        <v>1</v>
      </c>
      <c r="H39" s="30">
        <f>'VIII sesija'!H39+'Neeilinė sesija'!H39</f>
        <v>9</v>
      </c>
      <c r="I39" s="58">
        <f>'VIII sesija'!I39+'Neeilinė sesija'!I39</f>
        <v>0</v>
      </c>
      <c r="J39" s="29">
        <f>'VIII sesija'!J39+'Neeilinė sesija'!J39</f>
        <v>1</v>
      </c>
      <c r="K39" s="58">
        <f>'VIII sesija'!K39+'Neeilinė sesija'!K39</f>
        <v>0</v>
      </c>
      <c r="L39" s="61">
        <f>'VIII sesija'!L39+'Neeilinė sesija'!L39</f>
        <v>0</v>
      </c>
      <c r="M39" s="33">
        <f>'VIII sesija'!M39+'Neeilinė sesija'!M39</f>
        <v>0</v>
      </c>
      <c r="N39" s="61">
        <f>'VIII sesija'!N39+'Neeilinė sesija'!N39</f>
        <v>0</v>
      </c>
      <c r="O39" s="33">
        <f>'VIII sesija'!O39+'Neeilinė sesija'!O39</f>
        <v>0</v>
      </c>
      <c r="P39" s="61">
        <f>'VIII sesija'!P39+'Neeilinė sesija'!P39</f>
        <v>0</v>
      </c>
      <c r="Q39" s="33">
        <f>'VIII sesija'!Q39+'Neeilinė sesija'!Q39</f>
        <v>0</v>
      </c>
      <c r="R39" s="31">
        <f>'VIII sesija'!R39+'Neeilinė sesija'!R39</f>
        <v>0</v>
      </c>
      <c r="S39" s="50">
        <f t="shared" si="1"/>
        <v>12</v>
      </c>
    </row>
    <row r="40" spans="1:19" ht="12">
      <c r="A40" s="286" t="s">
        <v>107</v>
      </c>
      <c r="B40" s="276" t="s">
        <v>231</v>
      </c>
      <c r="C40" s="24">
        <f>'VIII sesija'!C40+'Neeilinė sesija'!C40</f>
        <v>4</v>
      </c>
      <c r="D40" s="25">
        <f>'VIII sesija'!D40+'Neeilinė sesija'!D40</f>
        <v>8</v>
      </c>
      <c r="E40" s="59">
        <f>'VIII sesija'!E40+'Neeilinė sesija'!E40</f>
        <v>1</v>
      </c>
      <c r="F40" s="24">
        <f>'VIII sesija'!F40+'Neeilinė sesija'!F40</f>
        <v>4</v>
      </c>
      <c r="G40" s="62">
        <f>'VIII sesija'!G40+'Neeilinė sesija'!G40</f>
        <v>1</v>
      </c>
      <c r="H40" s="25">
        <f>'VIII sesija'!H40+'Neeilinė sesija'!H40</f>
        <v>3</v>
      </c>
      <c r="I40" s="59">
        <f>'VIII sesija'!I40+'Neeilinė sesija'!I40</f>
        <v>1</v>
      </c>
      <c r="J40" s="24">
        <f>'VIII sesija'!J40+'Neeilinė sesija'!J40</f>
        <v>3</v>
      </c>
      <c r="K40" s="59">
        <f>'VIII sesija'!K40+'Neeilinė sesija'!K40</f>
        <v>3</v>
      </c>
      <c r="L40" s="62">
        <f>'VIII sesija'!L40+'Neeilinė sesija'!L40</f>
        <v>1</v>
      </c>
      <c r="M40" s="28">
        <f>'VIII sesija'!M40+'Neeilinė sesija'!M40</f>
        <v>4</v>
      </c>
      <c r="N40" s="62">
        <f>'VIII sesija'!N40+'Neeilinė sesija'!N40</f>
        <v>1</v>
      </c>
      <c r="O40" s="28">
        <f>'VIII sesija'!O40+'Neeilinė sesija'!O40</f>
        <v>1</v>
      </c>
      <c r="P40" s="62">
        <f>'VIII sesija'!P40+'Neeilinė sesija'!P40</f>
        <v>0</v>
      </c>
      <c r="Q40" s="28">
        <f>'VIII sesija'!Q40+'Neeilinė sesija'!Q40</f>
        <v>2</v>
      </c>
      <c r="R40" s="26">
        <f>'VIII sesija'!R40+'Neeilinė sesija'!R40</f>
        <v>0</v>
      </c>
      <c r="S40" s="46">
        <f t="shared" si="1"/>
        <v>37</v>
      </c>
    </row>
    <row r="41" spans="1:19" ht="12">
      <c r="A41" s="288" t="s">
        <v>108</v>
      </c>
      <c r="B41" s="278" t="s">
        <v>28</v>
      </c>
      <c r="C41" s="77">
        <f>'VIII sesija'!C41+'Neeilinė sesija'!C41</f>
        <v>0</v>
      </c>
      <c r="D41" s="78">
        <f>'VIII sesija'!D41+'Neeilinė sesija'!D41</f>
        <v>4</v>
      </c>
      <c r="E41" s="79">
        <f>'VIII sesija'!E41+'Neeilinė sesija'!E41</f>
        <v>0</v>
      </c>
      <c r="F41" s="77">
        <f>'VIII sesija'!F41+'Neeilinė sesija'!F41</f>
        <v>3</v>
      </c>
      <c r="G41" s="80">
        <f>'VIII sesija'!G41+'Neeilinė sesija'!G41</f>
        <v>4</v>
      </c>
      <c r="H41" s="78">
        <f>'VIII sesija'!H41+'Neeilinė sesija'!H41</f>
        <v>9</v>
      </c>
      <c r="I41" s="79">
        <f>'VIII sesija'!I41+'Neeilinė sesija'!I41</f>
        <v>1</v>
      </c>
      <c r="J41" s="77">
        <f>'VIII sesija'!J41+'Neeilinė sesija'!J41</f>
        <v>0</v>
      </c>
      <c r="K41" s="79">
        <f>'VIII sesija'!K41+'Neeilinė sesija'!K41</f>
        <v>3</v>
      </c>
      <c r="L41" s="80">
        <f>'VIII sesija'!L41+'Neeilinė sesija'!L41</f>
        <v>4</v>
      </c>
      <c r="M41" s="83">
        <f>'VIII sesija'!M41+'Neeilinė sesija'!M41</f>
        <v>3</v>
      </c>
      <c r="N41" s="80">
        <f>'VIII sesija'!N41+'Neeilinė sesija'!N41</f>
        <v>2</v>
      </c>
      <c r="O41" s="83">
        <f>'VIII sesija'!O41+'Neeilinė sesija'!O41</f>
        <v>0</v>
      </c>
      <c r="P41" s="80">
        <f>'VIII sesija'!P41+'Neeilinė sesija'!P41</f>
        <v>0</v>
      </c>
      <c r="Q41" s="83">
        <f>'VIII sesija'!Q41+'Neeilinė sesija'!Q41</f>
        <v>0</v>
      </c>
      <c r="R41" s="84">
        <f>'VIII sesija'!R41+'Neeilinė sesija'!R41</f>
        <v>0</v>
      </c>
      <c r="S41" s="49">
        <f t="shared" si="1"/>
        <v>33</v>
      </c>
    </row>
    <row r="42" spans="1:19" ht="12">
      <c r="A42" s="289" t="s">
        <v>109</v>
      </c>
      <c r="B42" s="279" t="s">
        <v>232</v>
      </c>
      <c r="C42" s="69">
        <f>'VIII sesija'!C42+'Neeilinė sesija'!C42</f>
        <v>0</v>
      </c>
      <c r="D42" s="70">
        <f>'VIII sesija'!D42+'Neeilinė sesija'!D42</f>
        <v>1</v>
      </c>
      <c r="E42" s="71">
        <f>'VIII sesija'!E42+'Neeilinė sesija'!E42</f>
        <v>0</v>
      </c>
      <c r="F42" s="69">
        <f>'VIII sesija'!F42+'Neeilinė sesija'!F42</f>
        <v>2</v>
      </c>
      <c r="G42" s="72">
        <f>'VIII sesija'!G42+'Neeilinė sesija'!G42</f>
        <v>2</v>
      </c>
      <c r="H42" s="70">
        <f>'VIII sesija'!H42+'Neeilinė sesija'!H42</f>
        <v>2</v>
      </c>
      <c r="I42" s="71">
        <f>'VIII sesija'!I42+'Neeilinė sesija'!I42</f>
        <v>0</v>
      </c>
      <c r="J42" s="69">
        <f>'VIII sesija'!J42+'Neeilinė sesija'!J42</f>
        <v>0</v>
      </c>
      <c r="K42" s="71">
        <f>'VIII sesija'!K42+'Neeilinė sesija'!K42</f>
        <v>0</v>
      </c>
      <c r="L42" s="72">
        <f>'VIII sesija'!L42+'Neeilinė sesija'!L42</f>
        <v>0</v>
      </c>
      <c r="M42" s="75">
        <f>'VIII sesija'!M42+'Neeilinė sesija'!M42</f>
        <v>0</v>
      </c>
      <c r="N42" s="72">
        <f>'VIII sesija'!N42+'Neeilinė sesija'!N42</f>
        <v>0</v>
      </c>
      <c r="O42" s="75">
        <f>'VIII sesija'!O42+'Neeilinė sesija'!O42</f>
        <v>0</v>
      </c>
      <c r="P42" s="72">
        <f>'VIII sesija'!P42+'Neeilinė sesija'!P42</f>
        <v>0</v>
      </c>
      <c r="Q42" s="75">
        <f>'VIII sesija'!Q42+'Neeilinė sesija'!Q42</f>
        <v>0</v>
      </c>
      <c r="R42" s="76">
        <f>'VIII sesija'!R42+'Neeilinė sesija'!R42</f>
        <v>0</v>
      </c>
      <c r="S42" s="48">
        <f t="shared" si="1"/>
        <v>7</v>
      </c>
    </row>
    <row r="43" spans="1:19" ht="12">
      <c r="A43" s="286" t="s">
        <v>110</v>
      </c>
      <c r="B43" s="276" t="s">
        <v>29</v>
      </c>
      <c r="C43" s="29">
        <f>'VIII sesija'!C43+'Neeilinė sesija'!C43</f>
        <v>0</v>
      </c>
      <c r="D43" s="30">
        <f>'VIII sesija'!D43+'Neeilinė sesija'!D43</f>
        <v>2</v>
      </c>
      <c r="E43" s="58">
        <f>'VIII sesija'!E43+'Neeilinė sesija'!E43</f>
        <v>2</v>
      </c>
      <c r="F43" s="29">
        <f>'VIII sesija'!F43+'Neeilinė sesija'!F43</f>
        <v>6</v>
      </c>
      <c r="G43" s="61">
        <f>'VIII sesija'!G43+'Neeilinė sesija'!G43</f>
        <v>2</v>
      </c>
      <c r="H43" s="30">
        <f>'VIII sesija'!H43+'Neeilinė sesija'!H43</f>
        <v>0</v>
      </c>
      <c r="I43" s="58">
        <f>'VIII sesija'!I43+'Neeilinė sesija'!I43</f>
        <v>1</v>
      </c>
      <c r="J43" s="29">
        <f>'VIII sesija'!J43+'Neeilinė sesija'!J43</f>
        <v>2</v>
      </c>
      <c r="K43" s="58">
        <f>'VIII sesija'!K43+'Neeilinė sesija'!K43</f>
        <v>2</v>
      </c>
      <c r="L43" s="61">
        <f>'VIII sesija'!L43+'Neeilinė sesija'!L43</f>
        <v>4</v>
      </c>
      <c r="M43" s="33">
        <f>'VIII sesija'!M43+'Neeilinė sesija'!M43</f>
        <v>1</v>
      </c>
      <c r="N43" s="61">
        <f>'VIII sesija'!N43+'Neeilinė sesija'!N43</f>
        <v>3</v>
      </c>
      <c r="O43" s="33">
        <f>'VIII sesija'!O43+'Neeilinė sesija'!O43</f>
        <v>1</v>
      </c>
      <c r="P43" s="61">
        <f>'VIII sesija'!P43+'Neeilinė sesija'!P43</f>
        <v>0</v>
      </c>
      <c r="Q43" s="33">
        <f>'VIII sesija'!Q43+'Neeilinė sesija'!Q43</f>
        <v>0</v>
      </c>
      <c r="R43" s="31">
        <f>'VIII sesija'!R43+'Neeilinė sesija'!R43</f>
        <v>0</v>
      </c>
      <c r="S43" s="50">
        <f t="shared" si="1"/>
        <v>26</v>
      </c>
    </row>
    <row r="44" spans="1:19" ht="12">
      <c r="A44" s="287" t="s">
        <v>111</v>
      </c>
      <c r="B44" s="276" t="s">
        <v>30</v>
      </c>
      <c r="C44" s="24">
        <f>'VIII sesija'!C44+'Neeilinė sesija'!C44</f>
        <v>3</v>
      </c>
      <c r="D44" s="25">
        <f>'VIII sesija'!D44+'Neeilinė sesija'!D44</f>
        <v>6</v>
      </c>
      <c r="E44" s="59">
        <f>'VIII sesija'!E44+'Neeilinė sesija'!E44</f>
        <v>5</v>
      </c>
      <c r="F44" s="24">
        <f>'VIII sesija'!F44+'Neeilinė sesija'!F44</f>
        <v>18</v>
      </c>
      <c r="G44" s="62">
        <f>'VIII sesija'!G44+'Neeilinė sesija'!G44</f>
        <v>4</v>
      </c>
      <c r="H44" s="25">
        <f>'VIII sesija'!H44+'Neeilinė sesija'!H44</f>
        <v>11</v>
      </c>
      <c r="I44" s="59">
        <f>'VIII sesija'!I44+'Neeilinė sesija'!I44</f>
        <v>3</v>
      </c>
      <c r="J44" s="24">
        <f>'VIII sesija'!J44+'Neeilinė sesija'!J44</f>
        <v>4</v>
      </c>
      <c r="K44" s="59">
        <f>'VIII sesija'!K44+'Neeilinė sesija'!K44</f>
        <v>8</v>
      </c>
      <c r="L44" s="62">
        <f>'VIII sesija'!L44+'Neeilinė sesija'!L44</f>
        <v>15</v>
      </c>
      <c r="M44" s="28">
        <f>'VIII sesija'!M44+'Neeilinė sesija'!M44</f>
        <v>18</v>
      </c>
      <c r="N44" s="62">
        <f>'VIII sesija'!N44+'Neeilinė sesija'!N44</f>
        <v>1</v>
      </c>
      <c r="O44" s="28">
        <f>'VIII sesija'!O44+'Neeilinė sesija'!O44</f>
        <v>0</v>
      </c>
      <c r="P44" s="62">
        <f>'VIII sesija'!P44+'Neeilinė sesija'!P44</f>
        <v>0</v>
      </c>
      <c r="Q44" s="28">
        <f>'VIII sesija'!Q44+'Neeilinė sesija'!Q44</f>
        <v>4</v>
      </c>
      <c r="R44" s="26">
        <f>'VIII sesija'!R44+'Neeilinė sesija'!R44</f>
        <v>0</v>
      </c>
      <c r="S44" s="46">
        <f t="shared" si="1"/>
        <v>100</v>
      </c>
    </row>
    <row r="45" spans="1:19" ht="12">
      <c r="A45" s="287" t="s">
        <v>112</v>
      </c>
      <c r="B45" s="276" t="s">
        <v>31</v>
      </c>
      <c r="C45" s="29">
        <f>'VIII sesija'!C45+'Neeilinė sesija'!C45</f>
        <v>3</v>
      </c>
      <c r="D45" s="30">
        <f>'VIII sesija'!D45+'Neeilinė sesija'!D45</f>
        <v>8</v>
      </c>
      <c r="E45" s="58">
        <f>'VIII sesija'!E45+'Neeilinė sesija'!E45</f>
        <v>10</v>
      </c>
      <c r="F45" s="29">
        <f>'VIII sesija'!F45+'Neeilinė sesija'!F45</f>
        <v>0</v>
      </c>
      <c r="G45" s="61">
        <f>'VIII sesija'!G45+'Neeilinė sesija'!G45</f>
        <v>4</v>
      </c>
      <c r="H45" s="30">
        <f>'VIII sesija'!H45+'Neeilinė sesija'!H45</f>
        <v>1</v>
      </c>
      <c r="I45" s="58">
        <f>'VIII sesija'!I45+'Neeilinė sesija'!I45</f>
        <v>8</v>
      </c>
      <c r="J45" s="29">
        <f>'VIII sesija'!J45+'Neeilinė sesija'!J45</f>
        <v>2</v>
      </c>
      <c r="K45" s="58">
        <f>'VIII sesija'!K45+'Neeilinė sesija'!K45</f>
        <v>11</v>
      </c>
      <c r="L45" s="61">
        <f>'VIII sesija'!L45+'Neeilinė sesija'!L45</f>
        <v>18</v>
      </c>
      <c r="M45" s="33">
        <f>'VIII sesija'!M45+'Neeilinė sesija'!M45</f>
        <v>7</v>
      </c>
      <c r="N45" s="61">
        <f>'VIII sesija'!N45+'Neeilinė sesija'!N45</f>
        <v>0</v>
      </c>
      <c r="O45" s="33">
        <f>'VIII sesija'!O45+'Neeilinė sesija'!O45</f>
        <v>0</v>
      </c>
      <c r="P45" s="61">
        <f>'VIII sesija'!P45+'Neeilinė sesija'!P45</f>
        <v>0</v>
      </c>
      <c r="Q45" s="33">
        <f>'VIII sesija'!Q45+'Neeilinė sesija'!Q45</f>
        <v>4</v>
      </c>
      <c r="R45" s="31">
        <f>'VIII sesija'!R45+'Neeilinė sesija'!R45</f>
        <v>1</v>
      </c>
      <c r="S45" s="46">
        <f t="shared" si="1"/>
        <v>77</v>
      </c>
    </row>
    <row r="46" spans="1:19" ht="12">
      <c r="A46" s="286" t="s">
        <v>113</v>
      </c>
      <c r="B46" s="276" t="s">
        <v>32</v>
      </c>
      <c r="C46" s="24">
        <f>'VIII sesija'!C46+'Neeilinė sesija'!C46</f>
        <v>0</v>
      </c>
      <c r="D46" s="25">
        <f>'VIII sesija'!D46+'Neeilinė sesija'!D46</f>
        <v>1</v>
      </c>
      <c r="E46" s="59">
        <f>'VIII sesija'!E46+'Neeilinė sesija'!E46</f>
        <v>0</v>
      </c>
      <c r="F46" s="24">
        <f>'VIII sesija'!F46+'Neeilinė sesija'!F46</f>
        <v>0</v>
      </c>
      <c r="G46" s="62">
        <f>'VIII sesija'!G46+'Neeilinė sesija'!G46</f>
        <v>0</v>
      </c>
      <c r="H46" s="25">
        <f>'VIII sesija'!H46+'Neeilinė sesija'!H46</f>
        <v>0</v>
      </c>
      <c r="I46" s="59">
        <f>'VIII sesija'!I46+'Neeilinė sesija'!I46</f>
        <v>1</v>
      </c>
      <c r="J46" s="24">
        <f>'VIII sesija'!J46+'Neeilinė sesija'!J46</f>
        <v>0</v>
      </c>
      <c r="K46" s="59">
        <f>'VIII sesija'!K46+'Neeilinė sesija'!K46</f>
        <v>2</v>
      </c>
      <c r="L46" s="62">
        <f>'VIII sesija'!L46+'Neeilinė sesija'!L46</f>
        <v>0</v>
      </c>
      <c r="M46" s="28">
        <f>'VIII sesija'!M46+'Neeilinė sesija'!M46</f>
        <v>1</v>
      </c>
      <c r="N46" s="62">
        <f>'VIII sesija'!N46+'Neeilinė sesija'!N46</f>
        <v>0</v>
      </c>
      <c r="O46" s="28">
        <f>'VIII sesija'!O46+'Neeilinė sesija'!O46</f>
        <v>0</v>
      </c>
      <c r="P46" s="62">
        <f>'VIII sesija'!P46+'Neeilinė sesija'!P46</f>
        <v>0</v>
      </c>
      <c r="Q46" s="28">
        <f>'VIII sesija'!Q46+'Neeilinė sesija'!Q46</f>
        <v>0</v>
      </c>
      <c r="R46" s="26">
        <f>'VIII sesija'!R46+'Neeilinė sesija'!R46</f>
        <v>0</v>
      </c>
      <c r="S46" s="46">
        <f t="shared" si="1"/>
        <v>5</v>
      </c>
    </row>
    <row r="47" spans="1:19" ht="12">
      <c r="A47" s="287" t="s">
        <v>114</v>
      </c>
      <c r="B47" s="276" t="s">
        <v>33</v>
      </c>
      <c r="C47" s="29">
        <f>'VIII sesija'!C47+'Neeilinė sesija'!C47</f>
        <v>5</v>
      </c>
      <c r="D47" s="30">
        <f>'VIII sesija'!D47+'Neeilinė sesija'!D47</f>
        <v>1</v>
      </c>
      <c r="E47" s="58">
        <f>'VIII sesija'!E47+'Neeilinė sesija'!E47</f>
        <v>1</v>
      </c>
      <c r="F47" s="29">
        <f>'VIII sesija'!F47+'Neeilinė sesija'!F47</f>
        <v>0</v>
      </c>
      <c r="G47" s="61">
        <f>'VIII sesija'!G47+'Neeilinė sesija'!G47</f>
        <v>0</v>
      </c>
      <c r="H47" s="30">
        <f>'VIII sesija'!H47+'Neeilinė sesija'!H47</f>
        <v>0</v>
      </c>
      <c r="I47" s="58">
        <f>'VIII sesija'!I47+'Neeilinė sesija'!I47</f>
        <v>0</v>
      </c>
      <c r="J47" s="29">
        <f>'VIII sesija'!J47+'Neeilinė sesija'!J47</f>
        <v>0</v>
      </c>
      <c r="K47" s="58">
        <f>'VIII sesija'!K47+'Neeilinė sesija'!K47</f>
        <v>3</v>
      </c>
      <c r="L47" s="61">
        <f>'VIII sesija'!L47+'Neeilinė sesija'!L47</f>
        <v>1</v>
      </c>
      <c r="M47" s="33">
        <f>'VIII sesija'!M47+'Neeilinė sesija'!M47</f>
        <v>1</v>
      </c>
      <c r="N47" s="61">
        <f>'VIII sesija'!N47+'Neeilinė sesija'!N47</f>
        <v>0</v>
      </c>
      <c r="O47" s="33">
        <f>'VIII sesija'!O47+'Neeilinė sesija'!O47</f>
        <v>0</v>
      </c>
      <c r="P47" s="61">
        <f>'VIII sesija'!P47+'Neeilinė sesija'!P47</f>
        <v>0</v>
      </c>
      <c r="Q47" s="33">
        <f>'VIII sesija'!Q47+'Neeilinė sesija'!Q47</f>
        <v>0</v>
      </c>
      <c r="R47" s="31">
        <f>'VIII sesija'!R47+'Neeilinė sesija'!R47</f>
        <v>0</v>
      </c>
      <c r="S47" s="50">
        <f t="shared" si="1"/>
        <v>12</v>
      </c>
    </row>
    <row r="48" spans="1:19" ht="12">
      <c r="A48" s="287" t="s">
        <v>115</v>
      </c>
      <c r="B48" s="276" t="s">
        <v>233</v>
      </c>
      <c r="C48" s="24">
        <f>'VIII sesija'!C48+'Neeilinė sesija'!C48</f>
        <v>0</v>
      </c>
      <c r="D48" s="25">
        <f>'VIII sesija'!D48+'Neeilinė sesija'!D48</f>
        <v>25</v>
      </c>
      <c r="E48" s="59">
        <f>'VIII sesija'!E48+'Neeilinė sesija'!E48</f>
        <v>1</v>
      </c>
      <c r="F48" s="24">
        <f>'VIII sesija'!F48+'Neeilinė sesija'!F48</f>
        <v>0</v>
      </c>
      <c r="G48" s="62">
        <f>'VIII sesija'!G48+'Neeilinė sesija'!G48</f>
        <v>0</v>
      </c>
      <c r="H48" s="25">
        <f>'VIII sesija'!H48+'Neeilinė sesija'!H48</f>
        <v>0</v>
      </c>
      <c r="I48" s="59">
        <f>'VIII sesija'!I48+'Neeilinė sesija'!I48</f>
        <v>0</v>
      </c>
      <c r="J48" s="24">
        <f>'VIII sesija'!J48+'Neeilinė sesija'!J48</f>
        <v>0</v>
      </c>
      <c r="K48" s="59">
        <f>'VIII sesija'!K48+'Neeilinė sesija'!K48</f>
        <v>0</v>
      </c>
      <c r="L48" s="62">
        <f>'VIII sesija'!L48+'Neeilinė sesija'!L48</f>
        <v>0</v>
      </c>
      <c r="M48" s="28">
        <f>'VIII sesija'!M48+'Neeilinė sesija'!M48</f>
        <v>0</v>
      </c>
      <c r="N48" s="62">
        <f>'VIII sesija'!N48+'Neeilinė sesija'!N48</f>
        <v>4</v>
      </c>
      <c r="O48" s="28">
        <f>'VIII sesija'!O48+'Neeilinė sesija'!O48</f>
        <v>0</v>
      </c>
      <c r="P48" s="62">
        <f>'VIII sesija'!P48+'Neeilinė sesija'!P48</f>
        <v>0</v>
      </c>
      <c r="Q48" s="28">
        <f>'VIII sesija'!Q48+'Neeilinė sesija'!Q48</f>
        <v>0</v>
      </c>
      <c r="R48" s="26">
        <f>'VIII sesija'!R48+'Neeilinė sesija'!R48</f>
        <v>0</v>
      </c>
      <c r="S48" s="46">
        <f t="shared" si="1"/>
        <v>30</v>
      </c>
    </row>
    <row r="49" spans="1:19" ht="12">
      <c r="A49" s="286" t="s">
        <v>116</v>
      </c>
      <c r="B49" s="276" t="s">
        <v>34</v>
      </c>
      <c r="C49" s="29">
        <f>'VIII sesija'!C49+'Neeilinė sesija'!C49</f>
        <v>7</v>
      </c>
      <c r="D49" s="30">
        <f>'VIII sesija'!D49+'Neeilinė sesija'!D49</f>
        <v>2</v>
      </c>
      <c r="E49" s="58">
        <f>'VIII sesija'!E49+'Neeilinė sesija'!E49</f>
        <v>0</v>
      </c>
      <c r="F49" s="29">
        <f>'VIII sesija'!F49+'Neeilinė sesija'!F49</f>
        <v>0</v>
      </c>
      <c r="G49" s="61">
        <f>'VIII sesija'!G49+'Neeilinė sesija'!G49</f>
        <v>3</v>
      </c>
      <c r="H49" s="30">
        <f>'VIII sesija'!H49+'Neeilinė sesija'!H49</f>
        <v>2</v>
      </c>
      <c r="I49" s="58">
        <f>'VIII sesija'!I49+'Neeilinė sesija'!I49</f>
        <v>3</v>
      </c>
      <c r="J49" s="29">
        <f>'VIII sesija'!J49+'Neeilinė sesija'!J49</f>
        <v>1</v>
      </c>
      <c r="K49" s="58">
        <f>'VIII sesija'!K49+'Neeilinė sesija'!K49</f>
        <v>2</v>
      </c>
      <c r="L49" s="61">
        <f>'VIII sesija'!L49+'Neeilinė sesija'!L49</f>
        <v>2</v>
      </c>
      <c r="M49" s="33">
        <f>'VIII sesija'!M49+'Neeilinė sesija'!M49</f>
        <v>1</v>
      </c>
      <c r="N49" s="61">
        <f>'VIII sesija'!N49+'Neeilinė sesija'!N49</f>
        <v>0</v>
      </c>
      <c r="O49" s="33">
        <f>'VIII sesija'!O49+'Neeilinė sesija'!O49</f>
        <v>1</v>
      </c>
      <c r="P49" s="61">
        <f>'VIII sesija'!P49+'Neeilinė sesija'!P49</f>
        <v>1</v>
      </c>
      <c r="Q49" s="33">
        <f>'VIII sesija'!Q49+'Neeilinė sesija'!Q49</f>
        <v>0</v>
      </c>
      <c r="R49" s="31">
        <f>'VIII sesija'!R49+'Neeilinė sesija'!R49</f>
        <v>0</v>
      </c>
      <c r="S49" s="46">
        <f t="shared" si="1"/>
        <v>25</v>
      </c>
    </row>
    <row r="50" spans="1:19" ht="12">
      <c r="A50" s="287" t="s">
        <v>117</v>
      </c>
      <c r="B50" s="276" t="s">
        <v>35</v>
      </c>
      <c r="C50" s="24">
        <f>'VIII sesija'!C50+'Neeilinė sesija'!C50</f>
        <v>0</v>
      </c>
      <c r="D50" s="25">
        <f>'VIII sesija'!D50+'Neeilinė sesija'!D50</f>
        <v>28</v>
      </c>
      <c r="E50" s="59">
        <f>'VIII sesija'!E50+'Neeilinė sesija'!E50</f>
        <v>2</v>
      </c>
      <c r="F50" s="24">
        <f>'VIII sesija'!F50+'Neeilinė sesija'!F50</f>
        <v>2</v>
      </c>
      <c r="G50" s="62">
        <f>'VIII sesija'!G50+'Neeilinė sesija'!G50</f>
        <v>1</v>
      </c>
      <c r="H50" s="25">
        <f>'VIII sesija'!H50+'Neeilinė sesija'!H50</f>
        <v>5</v>
      </c>
      <c r="I50" s="59">
        <f>'VIII sesija'!I50+'Neeilinė sesija'!I50</f>
        <v>3</v>
      </c>
      <c r="J50" s="24">
        <f>'VIII sesija'!J50+'Neeilinė sesija'!J50</f>
        <v>1</v>
      </c>
      <c r="K50" s="59">
        <f>'VIII sesija'!K50+'Neeilinė sesija'!K50</f>
        <v>1</v>
      </c>
      <c r="L50" s="62">
        <f>'VIII sesija'!L50+'Neeilinė sesija'!L50</f>
        <v>0</v>
      </c>
      <c r="M50" s="28">
        <f>'VIII sesija'!M50+'Neeilinė sesija'!M50</f>
        <v>1</v>
      </c>
      <c r="N50" s="62">
        <f>'VIII sesija'!N50+'Neeilinė sesija'!N50</f>
        <v>2</v>
      </c>
      <c r="O50" s="28">
        <f>'VIII sesija'!O50+'Neeilinė sesija'!O50</f>
        <v>0</v>
      </c>
      <c r="P50" s="62">
        <f>'VIII sesija'!P50+'Neeilinė sesija'!P50</f>
        <v>0</v>
      </c>
      <c r="Q50" s="28">
        <f>'VIII sesija'!Q50+'Neeilinė sesija'!Q50</f>
        <v>0</v>
      </c>
      <c r="R50" s="26">
        <f>'VIII sesija'!R50+'Neeilinė sesija'!R50</f>
        <v>0</v>
      </c>
      <c r="S50" s="46">
        <f t="shared" si="1"/>
        <v>46</v>
      </c>
    </row>
    <row r="51" spans="1:19" ht="12">
      <c r="A51" s="287" t="s">
        <v>118</v>
      </c>
      <c r="B51" s="276" t="s">
        <v>234</v>
      </c>
      <c r="C51" s="29">
        <f>'VIII sesija'!C51+'Neeilinė sesija'!C51</f>
        <v>6</v>
      </c>
      <c r="D51" s="30">
        <f>'VIII sesija'!D51+'Neeilinė sesija'!D51</f>
        <v>13</v>
      </c>
      <c r="E51" s="58">
        <f>'VIII sesija'!E51+'Neeilinė sesija'!E51</f>
        <v>10</v>
      </c>
      <c r="F51" s="29">
        <f>'VIII sesija'!F51+'Neeilinė sesija'!F51</f>
        <v>0</v>
      </c>
      <c r="G51" s="61">
        <f>'VIII sesija'!G51+'Neeilinė sesija'!G51</f>
        <v>3</v>
      </c>
      <c r="H51" s="30">
        <f>'VIII sesija'!H51+'Neeilinė sesija'!H51</f>
        <v>1</v>
      </c>
      <c r="I51" s="58">
        <f>'VIII sesija'!I51+'Neeilinė sesija'!I51</f>
        <v>3</v>
      </c>
      <c r="J51" s="29">
        <f>'VIII sesija'!J51+'Neeilinė sesija'!J51</f>
        <v>3</v>
      </c>
      <c r="K51" s="58">
        <f>'VIII sesija'!K51+'Neeilinė sesija'!K51</f>
        <v>9</v>
      </c>
      <c r="L51" s="61">
        <f>'VIII sesija'!L51+'Neeilinė sesija'!L51</f>
        <v>7</v>
      </c>
      <c r="M51" s="33">
        <f>'VIII sesija'!M51+'Neeilinė sesija'!M51</f>
        <v>2</v>
      </c>
      <c r="N51" s="61">
        <f>'VIII sesija'!N51+'Neeilinė sesija'!N51</f>
        <v>1</v>
      </c>
      <c r="O51" s="33">
        <f>'VIII sesija'!O51+'Neeilinė sesija'!O51</f>
        <v>1</v>
      </c>
      <c r="P51" s="61">
        <f>'VIII sesija'!P51+'Neeilinė sesija'!P51</f>
        <v>0</v>
      </c>
      <c r="Q51" s="33">
        <f>'VIII sesija'!Q51+'Neeilinė sesija'!Q51</f>
        <v>1</v>
      </c>
      <c r="R51" s="31">
        <f>'VIII sesija'!R51+'Neeilinė sesija'!R51</f>
        <v>0</v>
      </c>
      <c r="S51" s="50">
        <f t="shared" si="1"/>
        <v>60</v>
      </c>
    </row>
    <row r="52" spans="1:19" ht="12">
      <c r="A52" s="286" t="s">
        <v>119</v>
      </c>
      <c r="B52" s="276" t="s">
        <v>36</v>
      </c>
      <c r="C52" s="24">
        <f>'VIII sesija'!C52+'Neeilinė sesija'!C52</f>
        <v>1</v>
      </c>
      <c r="D52" s="25">
        <f>'VIII sesija'!D52+'Neeilinė sesija'!D52</f>
        <v>0</v>
      </c>
      <c r="E52" s="59">
        <f>'VIII sesija'!E52+'Neeilinė sesija'!E52</f>
        <v>1</v>
      </c>
      <c r="F52" s="24">
        <f>'VIII sesija'!F52+'Neeilinė sesija'!F52</f>
        <v>0</v>
      </c>
      <c r="G52" s="62">
        <f>'VIII sesija'!G52+'Neeilinė sesija'!G52</f>
        <v>1</v>
      </c>
      <c r="H52" s="25">
        <f>'VIII sesija'!H52+'Neeilinė sesija'!H52</f>
        <v>5</v>
      </c>
      <c r="I52" s="59">
        <f>'VIII sesija'!I52+'Neeilinė sesija'!I52</f>
        <v>0</v>
      </c>
      <c r="J52" s="24">
        <f>'VIII sesija'!J52+'Neeilinė sesija'!J52</f>
        <v>1</v>
      </c>
      <c r="K52" s="59">
        <f>'VIII sesija'!K52+'Neeilinė sesija'!K52</f>
        <v>5</v>
      </c>
      <c r="L52" s="62">
        <f>'VIII sesija'!L52+'Neeilinė sesija'!L52</f>
        <v>1</v>
      </c>
      <c r="M52" s="28">
        <f>'VIII sesija'!M52+'Neeilinė sesija'!M52</f>
        <v>9</v>
      </c>
      <c r="N52" s="62">
        <f>'VIII sesija'!N52+'Neeilinė sesija'!N52</f>
        <v>0</v>
      </c>
      <c r="O52" s="28">
        <f>'VIII sesija'!O52+'Neeilinė sesija'!O52</f>
        <v>0</v>
      </c>
      <c r="P52" s="62">
        <f>'VIII sesija'!P52+'Neeilinė sesija'!P52</f>
        <v>1</v>
      </c>
      <c r="Q52" s="28">
        <f>'VIII sesija'!Q52+'Neeilinė sesija'!Q52</f>
        <v>1</v>
      </c>
      <c r="R52" s="26">
        <f>'VIII sesija'!R52+'Neeilinė sesija'!R52</f>
        <v>1</v>
      </c>
      <c r="S52" s="46">
        <f t="shared" si="1"/>
        <v>27</v>
      </c>
    </row>
    <row r="53" spans="1:19" ht="12">
      <c r="A53" s="287" t="s">
        <v>120</v>
      </c>
      <c r="B53" s="276" t="s">
        <v>37</v>
      </c>
      <c r="C53" s="29">
        <f>'VIII sesija'!C53+'Neeilinė sesija'!C53</f>
        <v>0</v>
      </c>
      <c r="D53" s="30">
        <f>'VIII sesija'!D53+'Neeilinė sesija'!D53</f>
        <v>1</v>
      </c>
      <c r="E53" s="58">
        <f>'VIII sesija'!E53+'Neeilinė sesija'!E53</f>
        <v>0</v>
      </c>
      <c r="F53" s="29">
        <f>'VIII sesija'!F53+'Neeilinė sesija'!F53</f>
        <v>1</v>
      </c>
      <c r="G53" s="61">
        <f>'VIII sesija'!G53+'Neeilinė sesija'!G53</f>
        <v>0</v>
      </c>
      <c r="H53" s="30">
        <f>'VIII sesija'!H53+'Neeilinė sesija'!H53</f>
        <v>0</v>
      </c>
      <c r="I53" s="58">
        <f>'VIII sesija'!I53+'Neeilinė sesija'!I53</f>
        <v>0</v>
      </c>
      <c r="J53" s="29">
        <f>'VIII sesija'!J53+'Neeilinė sesija'!J53</f>
        <v>3</v>
      </c>
      <c r="K53" s="58">
        <f>'VIII sesija'!K53+'Neeilinė sesija'!K53</f>
        <v>1</v>
      </c>
      <c r="L53" s="61">
        <f>'VIII sesija'!L53+'Neeilinė sesija'!L53</f>
        <v>3</v>
      </c>
      <c r="M53" s="33">
        <f>'VIII sesija'!M53+'Neeilinė sesija'!M53</f>
        <v>0</v>
      </c>
      <c r="N53" s="61">
        <f>'VIII sesija'!N53+'Neeilinė sesija'!N53</f>
        <v>0</v>
      </c>
      <c r="O53" s="33">
        <f>'VIII sesija'!O53+'Neeilinė sesija'!O53</f>
        <v>0</v>
      </c>
      <c r="P53" s="61">
        <f>'VIII sesija'!P53+'Neeilinė sesija'!P53</f>
        <v>0</v>
      </c>
      <c r="Q53" s="33">
        <f>'VIII sesija'!Q53+'Neeilinė sesija'!Q53</f>
        <v>1</v>
      </c>
      <c r="R53" s="31">
        <f>'VIII sesija'!R53+'Neeilinė sesija'!R53</f>
        <v>0</v>
      </c>
      <c r="S53" s="46">
        <f t="shared" si="1"/>
        <v>10</v>
      </c>
    </row>
    <row r="54" spans="1:19" ht="12">
      <c r="A54" s="287" t="s">
        <v>121</v>
      </c>
      <c r="B54" s="276" t="s">
        <v>38</v>
      </c>
      <c r="C54" s="24">
        <f>'VIII sesija'!C54+'Neeilinė sesija'!C54</f>
        <v>4</v>
      </c>
      <c r="D54" s="25">
        <f>'VIII sesija'!D54+'Neeilinė sesija'!D54</f>
        <v>2</v>
      </c>
      <c r="E54" s="59">
        <f>'VIII sesija'!E54+'Neeilinė sesija'!E54</f>
        <v>1</v>
      </c>
      <c r="F54" s="24">
        <f>'VIII sesija'!F54+'Neeilinė sesija'!F54</f>
        <v>0</v>
      </c>
      <c r="G54" s="62">
        <f>'VIII sesija'!G54+'Neeilinė sesija'!G54</f>
        <v>2</v>
      </c>
      <c r="H54" s="25">
        <f>'VIII sesija'!H54+'Neeilinė sesija'!H54</f>
        <v>2</v>
      </c>
      <c r="I54" s="59">
        <f>'VIII sesija'!I54+'Neeilinė sesija'!I54</f>
        <v>1</v>
      </c>
      <c r="J54" s="24">
        <f>'VIII sesija'!J54+'Neeilinė sesija'!J54</f>
        <v>2</v>
      </c>
      <c r="K54" s="59">
        <f>'VIII sesija'!K54+'Neeilinė sesija'!K54</f>
        <v>1</v>
      </c>
      <c r="L54" s="62">
        <f>'VIII sesija'!L54+'Neeilinė sesija'!L54</f>
        <v>11</v>
      </c>
      <c r="M54" s="28">
        <f>'VIII sesija'!M54+'Neeilinė sesija'!M54</f>
        <v>3</v>
      </c>
      <c r="N54" s="62">
        <f>'VIII sesija'!N54+'Neeilinė sesija'!N54</f>
        <v>0</v>
      </c>
      <c r="O54" s="28">
        <f>'VIII sesija'!O54+'Neeilinė sesija'!O54</f>
        <v>0</v>
      </c>
      <c r="P54" s="62">
        <f>'VIII sesija'!P54+'Neeilinė sesija'!P54</f>
        <v>0</v>
      </c>
      <c r="Q54" s="28">
        <f>'VIII sesija'!Q54+'Neeilinė sesija'!Q54</f>
        <v>7</v>
      </c>
      <c r="R54" s="26">
        <f>'VIII sesija'!R54+'Neeilinė sesija'!R54</f>
        <v>0</v>
      </c>
      <c r="S54" s="46">
        <f t="shared" si="1"/>
        <v>36</v>
      </c>
    </row>
    <row r="55" spans="1:19" ht="12">
      <c r="A55" s="286" t="s">
        <v>122</v>
      </c>
      <c r="B55" s="276" t="s">
        <v>235</v>
      </c>
      <c r="C55" s="29">
        <f>'VIII sesija'!C55+'Neeilinė sesija'!C55</f>
        <v>0</v>
      </c>
      <c r="D55" s="30">
        <f>'VIII sesija'!D55+'Neeilinė sesija'!D55</f>
        <v>19</v>
      </c>
      <c r="E55" s="58">
        <f>'VIII sesija'!E55+'Neeilinė sesija'!E55</f>
        <v>0</v>
      </c>
      <c r="F55" s="29">
        <f>'VIII sesija'!F55+'Neeilinė sesija'!F55</f>
        <v>1</v>
      </c>
      <c r="G55" s="61">
        <f>'VIII sesija'!G55+'Neeilinė sesija'!G55</f>
        <v>0</v>
      </c>
      <c r="H55" s="30">
        <f>'VIII sesija'!H55+'Neeilinė sesija'!H55</f>
        <v>1</v>
      </c>
      <c r="I55" s="58">
        <f>'VIII sesija'!I55+'Neeilinė sesija'!I55</f>
        <v>2</v>
      </c>
      <c r="J55" s="29">
        <f>'VIII sesija'!J55+'Neeilinė sesija'!J55</f>
        <v>0</v>
      </c>
      <c r="K55" s="58">
        <f>'VIII sesija'!K55+'Neeilinė sesija'!K55</f>
        <v>2</v>
      </c>
      <c r="L55" s="61">
        <f>'VIII sesija'!L55+'Neeilinė sesija'!L55</f>
        <v>0</v>
      </c>
      <c r="M55" s="33">
        <f>'VIII sesija'!M55+'Neeilinė sesija'!M55</f>
        <v>0</v>
      </c>
      <c r="N55" s="61">
        <f>'VIII sesija'!N55+'Neeilinė sesija'!N55</f>
        <v>1</v>
      </c>
      <c r="O55" s="33">
        <f>'VIII sesija'!O55+'Neeilinė sesija'!O55</f>
        <v>0</v>
      </c>
      <c r="P55" s="61">
        <f>'VIII sesija'!P55+'Neeilinė sesija'!P55</f>
        <v>0</v>
      </c>
      <c r="Q55" s="33">
        <f>'VIII sesija'!Q55+'Neeilinė sesija'!Q55</f>
        <v>0</v>
      </c>
      <c r="R55" s="31">
        <f>'VIII sesija'!R55+'Neeilinė sesija'!R55</f>
        <v>0</v>
      </c>
      <c r="S55" s="50">
        <f t="shared" si="1"/>
        <v>26</v>
      </c>
    </row>
    <row r="56" spans="1:19" ht="12">
      <c r="A56" s="287" t="s">
        <v>123</v>
      </c>
      <c r="B56" s="276" t="s">
        <v>236</v>
      </c>
      <c r="C56" s="24">
        <f>'VIII sesija'!C56+'Neeilinė sesija'!C56</f>
        <v>0</v>
      </c>
      <c r="D56" s="25">
        <f>'VIII sesija'!D56+'Neeilinė sesija'!D56</f>
        <v>5</v>
      </c>
      <c r="E56" s="59">
        <f>'VIII sesija'!E56+'Neeilinė sesija'!E56</f>
        <v>0</v>
      </c>
      <c r="F56" s="24">
        <f>'VIII sesija'!F56+'Neeilinė sesija'!F56</f>
        <v>0</v>
      </c>
      <c r="G56" s="62">
        <f>'VIII sesija'!G56+'Neeilinė sesija'!G56</f>
        <v>0</v>
      </c>
      <c r="H56" s="25">
        <f>'VIII sesija'!H56+'Neeilinė sesija'!H56</f>
        <v>0</v>
      </c>
      <c r="I56" s="59">
        <f>'VIII sesija'!I56+'Neeilinė sesija'!I56</f>
        <v>0</v>
      </c>
      <c r="J56" s="24">
        <f>'VIII sesija'!J56+'Neeilinė sesija'!J56</f>
        <v>0</v>
      </c>
      <c r="K56" s="59">
        <f>'VIII sesija'!K56+'Neeilinė sesija'!K56</f>
        <v>0</v>
      </c>
      <c r="L56" s="62">
        <f>'VIII sesija'!L56+'Neeilinė sesija'!L56</f>
        <v>0</v>
      </c>
      <c r="M56" s="28">
        <f>'VIII sesija'!M56+'Neeilinė sesija'!M56</f>
        <v>2</v>
      </c>
      <c r="N56" s="62">
        <f>'VIII sesija'!N56+'Neeilinė sesija'!N56</f>
        <v>3</v>
      </c>
      <c r="O56" s="28">
        <f>'VIII sesija'!O56+'Neeilinė sesija'!O56</f>
        <v>0</v>
      </c>
      <c r="P56" s="62">
        <f>'VIII sesija'!P56+'Neeilinė sesija'!P56</f>
        <v>0</v>
      </c>
      <c r="Q56" s="28">
        <f>'VIII sesija'!Q56+'Neeilinė sesija'!Q56</f>
        <v>0</v>
      </c>
      <c r="R56" s="26">
        <f>'VIII sesija'!R56+'Neeilinė sesija'!R56</f>
        <v>0</v>
      </c>
      <c r="S56" s="46">
        <f t="shared" si="1"/>
        <v>10</v>
      </c>
    </row>
    <row r="57" spans="1:19" ht="12">
      <c r="A57" s="287" t="s">
        <v>124</v>
      </c>
      <c r="B57" s="276" t="s">
        <v>39</v>
      </c>
      <c r="C57" s="29">
        <f>'VIII sesija'!C57+'Neeilinė sesija'!C57</f>
        <v>0</v>
      </c>
      <c r="D57" s="30">
        <f>'VIII sesija'!D57+'Neeilinė sesija'!D57</f>
        <v>0</v>
      </c>
      <c r="E57" s="58">
        <f>'VIII sesija'!E57+'Neeilinė sesija'!E57</f>
        <v>0</v>
      </c>
      <c r="F57" s="29">
        <f>'VIII sesija'!F57+'Neeilinė sesija'!F57</f>
        <v>0</v>
      </c>
      <c r="G57" s="61">
        <f>'VIII sesija'!G57+'Neeilinė sesija'!G57</f>
        <v>0</v>
      </c>
      <c r="H57" s="30">
        <f>'VIII sesija'!H57+'Neeilinė sesija'!H57</f>
        <v>0</v>
      </c>
      <c r="I57" s="58">
        <f>'VIII sesija'!I57+'Neeilinė sesija'!I57</f>
        <v>0</v>
      </c>
      <c r="J57" s="29">
        <f>'VIII sesija'!J57+'Neeilinė sesija'!J57</f>
        <v>0</v>
      </c>
      <c r="K57" s="58">
        <f>'VIII sesija'!K57+'Neeilinė sesija'!K57</f>
        <v>0</v>
      </c>
      <c r="L57" s="61">
        <f>'VIII sesija'!L57+'Neeilinė sesija'!L57</f>
        <v>1</v>
      </c>
      <c r="M57" s="33">
        <f>'VIII sesija'!M57+'Neeilinė sesija'!M57</f>
        <v>0</v>
      </c>
      <c r="N57" s="61">
        <f>'VIII sesija'!N57+'Neeilinė sesija'!N57</f>
        <v>0</v>
      </c>
      <c r="O57" s="33">
        <f>'VIII sesija'!O57+'Neeilinė sesija'!O57</f>
        <v>0</v>
      </c>
      <c r="P57" s="61">
        <f>'VIII sesija'!P57+'Neeilinė sesija'!P57</f>
        <v>0</v>
      </c>
      <c r="Q57" s="33">
        <f>'VIII sesija'!Q57+'Neeilinė sesija'!Q57</f>
        <v>0</v>
      </c>
      <c r="R57" s="31">
        <f>'VIII sesija'!R57+'Neeilinė sesija'!R57</f>
        <v>0</v>
      </c>
      <c r="S57" s="46">
        <f t="shared" si="1"/>
        <v>1</v>
      </c>
    </row>
    <row r="58" spans="1:19" ht="12">
      <c r="A58" s="286" t="s">
        <v>125</v>
      </c>
      <c r="B58" s="276" t="s">
        <v>40</v>
      </c>
      <c r="C58" s="24">
        <f>'VIII sesija'!C58+'Neeilinė sesija'!C58</f>
        <v>2</v>
      </c>
      <c r="D58" s="25">
        <f>'VIII sesija'!D58+'Neeilinė sesija'!D58</f>
        <v>27</v>
      </c>
      <c r="E58" s="59">
        <f>'VIII sesija'!E58+'Neeilinė sesija'!E58</f>
        <v>13</v>
      </c>
      <c r="F58" s="24">
        <f>'VIII sesija'!F58+'Neeilinė sesija'!F58</f>
        <v>0</v>
      </c>
      <c r="G58" s="62">
        <f>'VIII sesija'!G58+'Neeilinė sesija'!G58</f>
        <v>16</v>
      </c>
      <c r="H58" s="25">
        <f>'VIII sesija'!H58+'Neeilinė sesija'!H58</f>
        <v>0</v>
      </c>
      <c r="I58" s="59">
        <f>'VIII sesija'!I58+'Neeilinė sesija'!I58</f>
        <v>0</v>
      </c>
      <c r="J58" s="24">
        <f>'VIII sesija'!J58+'Neeilinė sesija'!J58</f>
        <v>1</v>
      </c>
      <c r="K58" s="59">
        <f>'VIII sesija'!K58+'Neeilinė sesija'!K58</f>
        <v>14</v>
      </c>
      <c r="L58" s="62">
        <f>'VIII sesija'!L58+'Neeilinė sesija'!L58</f>
        <v>11</v>
      </c>
      <c r="M58" s="28">
        <f>'VIII sesija'!M58+'Neeilinė sesija'!M58</f>
        <v>29</v>
      </c>
      <c r="N58" s="62">
        <f>'VIII sesija'!N58+'Neeilinė sesija'!N58</f>
        <v>1</v>
      </c>
      <c r="O58" s="28">
        <f>'VIII sesija'!O58+'Neeilinė sesija'!O58</f>
        <v>2</v>
      </c>
      <c r="P58" s="62">
        <f>'VIII sesija'!P58+'Neeilinė sesija'!P58</f>
        <v>0</v>
      </c>
      <c r="Q58" s="28">
        <f>'VIII sesija'!Q58+'Neeilinė sesija'!Q58</f>
        <v>4</v>
      </c>
      <c r="R58" s="26">
        <f>'VIII sesija'!R58+'Neeilinė sesija'!R58</f>
        <v>0</v>
      </c>
      <c r="S58" s="46">
        <f t="shared" si="1"/>
        <v>120</v>
      </c>
    </row>
    <row r="59" spans="1:19" ht="12">
      <c r="A59" s="287" t="s">
        <v>126</v>
      </c>
      <c r="B59" s="276" t="s">
        <v>237</v>
      </c>
      <c r="C59" s="29">
        <f>'VIII sesija'!C59+'Neeilinė sesija'!C59</f>
        <v>1</v>
      </c>
      <c r="D59" s="30">
        <f>'VIII sesija'!D59+'Neeilinė sesija'!D59</f>
        <v>20</v>
      </c>
      <c r="E59" s="58">
        <f>'VIII sesija'!E59+'Neeilinė sesija'!E59</f>
        <v>1</v>
      </c>
      <c r="F59" s="29">
        <f>'VIII sesija'!F59+'Neeilinė sesija'!F59</f>
        <v>1</v>
      </c>
      <c r="G59" s="61">
        <f>'VIII sesija'!G59+'Neeilinė sesija'!G59</f>
        <v>1</v>
      </c>
      <c r="H59" s="30">
        <f>'VIII sesija'!H59+'Neeilinė sesija'!H59</f>
        <v>0</v>
      </c>
      <c r="I59" s="58">
        <f>'VIII sesija'!I59+'Neeilinė sesija'!I59</f>
        <v>0</v>
      </c>
      <c r="J59" s="29">
        <f>'VIII sesija'!J59+'Neeilinė sesija'!J59</f>
        <v>0</v>
      </c>
      <c r="K59" s="58">
        <f>'VIII sesija'!K59+'Neeilinė sesija'!K59</f>
        <v>1</v>
      </c>
      <c r="L59" s="61">
        <f>'VIII sesija'!L59+'Neeilinė sesija'!L59</f>
        <v>0</v>
      </c>
      <c r="M59" s="33">
        <f>'VIII sesija'!M59+'Neeilinė sesija'!M59</f>
        <v>1</v>
      </c>
      <c r="N59" s="61">
        <f>'VIII sesija'!N59+'Neeilinė sesija'!N59</f>
        <v>0</v>
      </c>
      <c r="O59" s="33">
        <f>'VIII sesija'!O59+'Neeilinė sesija'!O59</f>
        <v>0</v>
      </c>
      <c r="P59" s="61">
        <f>'VIII sesija'!P59+'Neeilinė sesija'!P59</f>
        <v>0</v>
      </c>
      <c r="Q59" s="33">
        <f>'VIII sesija'!Q59+'Neeilinė sesija'!Q59</f>
        <v>0</v>
      </c>
      <c r="R59" s="31">
        <f>'VIII sesija'!R59+'Neeilinė sesija'!R59</f>
        <v>0</v>
      </c>
      <c r="S59" s="50">
        <f t="shared" si="1"/>
        <v>26</v>
      </c>
    </row>
    <row r="60" spans="1:19" ht="12">
      <c r="A60" s="287" t="s">
        <v>127</v>
      </c>
      <c r="B60" s="276" t="s">
        <v>302</v>
      </c>
      <c r="C60" s="24">
        <f>'VIII sesija'!C60+'Neeilinė sesija'!C60</f>
        <v>1</v>
      </c>
      <c r="D60" s="25">
        <f>'VIII sesija'!D60+'Neeilinė sesija'!D60</f>
        <v>3</v>
      </c>
      <c r="E60" s="59">
        <f>'VIII sesija'!E60+'Neeilinė sesija'!E60</f>
        <v>0</v>
      </c>
      <c r="F60" s="24">
        <f>'VIII sesija'!F60+'Neeilinė sesija'!F60</f>
        <v>0</v>
      </c>
      <c r="G60" s="62">
        <f>'VIII sesija'!G60+'Neeilinė sesija'!G60</f>
        <v>0</v>
      </c>
      <c r="H60" s="25">
        <f>'VIII sesija'!H60+'Neeilinė sesija'!H60</f>
        <v>2</v>
      </c>
      <c r="I60" s="59">
        <f>'VIII sesija'!I60+'Neeilinė sesija'!I60</f>
        <v>0</v>
      </c>
      <c r="J60" s="24">
        <f>'VIII sesija'!J60+'Neeilinė sesija'!J60</f>
        <v>0</v>
      </c>
      <c r="K60" s="59">
        <f>'VIII sesija'!K60+'Neeilinė sesija'!K60</f>
        <v>0</v>
      </c>
      <c r="L60" s="62">
        <f>'VIII sesija'!L60+'Neeilinė sesija'!L60</f>
        <v>0</v>
      </c>
      <c r="M60" s="28">
        <f>'VIII sesija'!M60+'Neeilinė sesija'!M60</f>
        <v>1</v>
      </c>
      <c r="N60" s="62">
        <f>'VIII sesija'!N60+'Neeilinė sesija'!N60</f>
        <v>1</v>
      </c>
      <c r="O60" s="28">
        <f>'VIII sesija'!O60+'Neeilinė sesija'!O60</f>
        <v>0</v>
      </c>
      <c r="P60" s="62">
        <f>'VIII sesija'!P60+'Neeilinė sesija'!P60</f>
        <v>0</v>
      </c>
      <c r="Q60" s="28">
        <f>'VIII sesija'!Q60+'Neeilinė sesija'!Q60</f>
        <v>0</v>
      </c>
      <c r="R60" s="26">
        <f>'VIII sesija'!R60+'Neeilinė sesija'!R60</f>
        <v>0</v>
      </c>
      <c r="S60" s="46">
        <f t="shared" si="1"/>
        <v>8</v>
      </c>
    </row>
    <row r="61" spans="1:19" ht="12">
      <c r="A61" s="286" t="s">
        <v>128</v>
      </c>
      <c r="B61" s="276" t="s">
        <v>41</v>
      </c>
      <c r="C61" s="29">
        <f>'VIII sesija'!C61+'Neeilinė sesija'!C61</f>
        <v>2</v>
      </c>
      <c r="D61" s="30">
        <f>'VIII sesija'!D61+'Neeilinė sesija'!D61</f>
        <v>0</v>
      </c>
      <c r="E61" s="58">
        <f>'VIII sesija'!E61+'Neeilinė sesija'!E61</f>
        <v>2</v>
      </c>
      <c r="F61" s="29">
        <f>'VIII sesija'!F61+'Neeilinė sesija'!F61</f>
        <v>1</v>
      </c>
      <c r="G61" s="61">
        <f>'VIII sesija'!G61+'Neeilinė sesija'!G61</f>
        <v>7</v>
      </c>
      <c r="H61" s="30">
        <f>'VIII sesija'!H61+'Neeilinė sesija'!H61</f>
        <v>2</v>
      </c>
      <c r="I61" s="58">
        <f>'VIII sesija'!I61+'Neeilinė sesija'!I61</f>
        <v>1</v>
      </c>
      <c r="J61" s="29">
        <f>'VIII sesija'!J61+'Neeilinė sesija'!J61</f>
        <v>3</v>
      </c>
      <c r="K61" s="58">
        <f>'VIII sesija'!K61+'Neeilinė sesija'!K61</f>
        <v>9</v>
      </c>
      <c r="L61" s="61">
        <f>'VIII sesija'!L61+'Neeilinė sesija'!L61</f>
        <v>8</v>
      </c>
      <c r="M61" s="33">
        <f>'VIII sesija'!M61+'Neeilinė sesija'!M61</f>
        <v>5</v>
      </c>
      <c r="N61" s="61">
        <f>'VIII sesija'!N61+'Neeilinė sesija'!N61</f>
        <v>2</v>
      </c>
      <c r="O61" s="33">
        <f>'VIII sesija'!O61+'Neeilinė sesija'!O61</f>
        <v>1</v>
      </c>
      <c r="P61" s="61">
        <f>'VIII sesija'!P61+'Neeilinė sesija'!P61</f>
        <v>0</v>
      </c>
      <c r="Q61" s="33">
        <f>'VIII sesija'!Q61+'Neeilinė sesija'!Q61</f>
        <v>1</v>
      </c>
      <c r="R61" s="31">
        <f>'VIII sesija'!R61+'Neeilinė sesija'!R61</f>
        <v>0</v>
      </c>
      <c r="S61" s="46">
        <f t="shared" si="1"/>
        <v>44</v>
      </c>
    </row>
    <row r="62" spans="1:19" ht="12">
      <c r="A62" s="287" t="s">
        <v>129</v>
      </c>
      <c r="B62" s="276" t="s">
        <v>238</v>
      </c>
      <c r="C62" s="24">
        <f>'VIII sesija'!C62+'Neeilinė sesija'!C62</f>
        <v>1</v>
      </c>
      <c r="D62" s="25">
        <f>'VIII sesija'!D62+'Neeilinė sesija'!D62</f>
        <v>4</v>
      </c>
      <c r="E62" s="59">
        <f>'VIII sesija'!E62+'Neeilinė sesija'!E62</f>
        <v>2</v>
      </c>
      <c r="F62" s="24">
        <f>'VIII sesija'!F62+'Neeilinė sesija'!F62</f>
        <v>3</v>
      </c>
      <c r="G62" s="62">
        <f>'VIII sesija'!G62+'Neeilinė sesija'!G62</f>
        <v>3</v>
      </c>
      <c r="H62" s="25">
        <f>'VIII sesija'!H62+'Neeilinė sesija'!H62</f>
        <v>1</v>
      </c>
      <c r="I62" s="59">
        <f>'VIII sesija'!I62+'Neeilinė sesija'!I62</f>
        <v>1</v>
      </c>
      <c r="J62" s="24">
        <f>'VIII sesija'!J62+'Neeilinė sesija'!J62</f>
        <v>0</v>
      </c>
      <c r="K62" s="59">
        <f>'VIII sesija'!K62+'Neeilinė sesija'!K62</f>
        <v>5</v>
      </c>
      <c r="L62" s="62">
        <f>'VIII sesija'!L62+'Neeilinė sesija'!L62</f>
        <v>9</v>
      </c>
      <c r="M62" s="28">
        <f>'VIII sesija'!M62+'Neeilinė sesija'!M62</f>
        <v>2</v>
      </c>
      <c r="N62" s="62">
        <f>'VIII sesija'!N62+'Neeilinė sesija'!N62</f>
        <v>0</v>
      </c>
      <c r="O62" s="28">
        <f>'VIII sesija'!O62+'Neeilinė sesija'!O62</f>
        <v>0</v>
      </c>
      <c r="P62" s="62">
        <f>'VIII sesija'!P62+'Neeilinė sesija'!P62</f>
        <v>0</v>
      </c>
      <c r="Q62" s="28">
        <f>'VIII sesija'!Q62+'Neeilinė sesija'!Q62</f>
        <v>1</v>
      </c>
      <c r="R62" s="26">
        <f>'VIII sesija'!R62+'Neeilinė sesija'!R62</f>
        <v>0</v>
      </c>
      <c r="S62" s="46">
        <f t="shared" si="1"/>
        <v>32</v>
      </c>
    </row>
    <row r="63" spans="1:19" ht="12">
      <c r="A63" s="287" t="s">
        <v>130</v>
      </c>
      <c r="B63" s="276" t="s">
        <v>42</v>
      </c>
      <c r="C63" s="29">
        <f>'VIII sesija'!C63+'Neeilinė sesija'!C63</f>
        <v>0</v>
      </c>
      <c r="D63" s="30">
        <f>'VIII sesija'!D63+'Neeilinė sesija'!D63</f>
        <v>37</v>
      </c>
      <c r="E63" s="58">
        <f>'VIII sesija'!E63+'Neeilinė sesija'!E63</f>
        <v>0</v>
      </c>
      <c r="F63" s="29">
        <f>'VIII sesija'!F63+'Neeilinė sesija'!F63</f>
        <v>2</v>
      </c>
      <c r="G63" s="61">
        <f>'VIII sesija'!G63+'Neeilinė sesija'!G63</f>
        <v>0</v>
      </c>
      <c r="H63" s="30">
        <f>'VIII sesija'!H63+'Neeilinė sesija'!H63</f>
        <v>3</v>
      </c>
      <c r="I63" s="58">
        <f>'VIII sesija'!I63+'Neeilinė sesija'!I63</f>
        <v>0</v>
      </c>
      <c r="J63" s="29">
        <f>'VIII sesija'!J63+'Neeilinė sesija'!J63</f>
        <v>2</v>
      </c>
      <c r="K63" s="58">
        <f>'VIII sesija'!K63+'Neeilinė sesija'!K63</f>
        <v>0</v>
      </c>
      <c r="L63" s="61">
        <f>'VIII sesija'!L63+'Neeilinė sesija'!L63</f>
        <v>2</v>
      </c>
      <c r="M63" s="33">
        <f>'VIII sesija'!M63+'Neeilinė sesija'!M63</f>
        <v>0</v>
      </c>
      <c r="N63" s="61">
        <f>'VIII sesija'!N63+'Neeilinė sesija'!N63</f>
        <v>3</v>
      </c>
      <c r="O63" s="33">
        <f>'VIII sesija'!O63+'Neeilinė sesija'!O63</f>
        <v>0</v>
      </c>
      <c r="P63" s="61">
        <f>'VIII sesija'!P63+'Neeilinė sesija'!P63</f>
        <v>0</v>
      </c>
      <c r="Q63" s="33">
        <f>'VIII sesija'!Q63+'Neeilinė sesija'!Q63</f>
        <v>1</v>
      </c>
      <c r="R63" s="31">
        <f>'VIII sesija'!R63+'Neeilinė sesija'!R63</f>
        <v>2</v>
      </c>
      <c r="S63" s="50">
        <f t="shared" si="1"/>
        <v>52</v>
      </c>
    </row>
    <row r="64" spans="1:19" ht="12">
      <c r="A64" s="286" t="s">
        <v>131</v>
      </c>
      <c r="B64" s="276" t="s">
        <v>239</v>
      </c>
      <c r="C64" s="24">
        <f>'VIII sesija'!C64+'Neeilinė sesija'!C64</f>
        <v>2</v>
      </c>
      <c r="D64" s="25">
        <f>'VIII sesija'!D64+'Neeilinė sesija'!D64</f>
        <v>1</v>
      </c>
      <c r="E64" s="59">
        <f>'VIII sesija'!E64+'Neeilinė sesija'!E64</f>
        <v>0</v>
      </c>
      <c r="F64" s="24">
        <f>'VIII sesija'!F64+'Neeilinė sesija'!F64</f>
        <v>17</v>
      </c>
      <c r="G64" s="62">
        <f>'VIII sesija'!G64+'Neeilinė sesija'!G64</f>
        <v>0</v>
      </c>
      <c r="H64" s="25">
        <f>'VIII sesija'!H64+'Neeilinė sesija'!H64</f>
        <v>6</v>
      </c>
      <c r="I64" s="59">
        <f>'VIII sesija'!I64+'Neeilinė sesija'!I64</f>
        <v>0</v>
      </c>
      <c r="J64" s="24">
        <f>'VIII sesija'!J64+'Neeilinė sesija'!J64</f>
        <v>6</v>
      </c>
      <c r="K64" s="59">
        <f>'VIII sesija'!K64+'Neeilinė sesija'!K64</f>
        <v>4</v>
      </c>
      <c r="L64" s="62">
        <f>'VIII sesija'!L64+'Neeilinė sesija'!L64</f>
        <v>1</v>
      </c>
      <c r="M64" s="28">
        <f>'VIII sesija'!M64+'Neeilinė sesija'!M64</f>
        <v>8</v>
      </c>
      <c r="N64" s="62">
        <f>'VIII sesija'!N64+'Neeilinė sesija'!N64</f>
        <v>0</v>
      </c>
      <c r="O64" s="28">
        <f>'VIII sesija'!O64+'Neeilinė sesija'!O64</f>
        <v>0</v>
      </c>
      <c r="P64" s="62">
        <f>'VIII sesija'!P64+'Neeilinė sesija'!P64</f>
        <v>0</v>
      </c>
      <c r="Q64" s="28">
        <f>'VIII sesija'!Q64+'Neeilinė sesija'!Q64</f>
        <v>3</v>
      </c>
      <c r="R64" s="26">
        <f>'VIII sesija'!R64+'Neeilinė sesija'!R64</f>
        <v>0</v>
      </c>
      <c r="S64" s="46">
        <f t="shared" si="1"/>
        <v>48</v>
      </c>
    </row>
    <row r="65" spans="1:19" ht="12">
      <c r="A65" s="287" t="s">
        <v>132</v>
      </c>
      <c r="B65" s="276" t="s">
        <v>240</v>
      </c>
      <c r="C65" s="29">
        <f>'VIII sesija'!C65+'Neeilinė sesija'!C65</f>
        <v>0</v>
      </c>
      <c r="D65" s="30">
        <f>'VIII sesija'!D65+'Neeilinė sesija'!D65</f>
        <v>14</v>
      </c>
      <c r="E65" s="58">
        <f>'VIII sesija'!E65+'Neeilinė sesija'!E65</f>
        <v>2</v>
      </c>
      <c r="F65" s="29">
        <f>'VIII sesija'!F65+'Neeilinė sesija'!F65</f>
        <v>10</v>
      </c>
      <c r="G65" s="61">
        <f>'VIII sesija'!G65+'Neeilinė sesija'!G65</f>
        <v>0</v>
      </c>
      <c r="H65" s="30">
        <f>'VIII sesija'!H65+'Neeilinė sesija'!H65</f>
        <v>0</v>
      </c>
      <c r="I65" s="58">
        <f>'VIII sesija'!I65+'Neeilinė sesija'!I65</f>
        <v>2</v>
      </c>
      <c r="J65" s="29">
        <f>'VIII sesija'!J65+'Neeilinė sesija'!J65</f>
        <v>1</v>
      </c>
      <c r="K65" s="58">
        <f>'VIII sesija'!K65+'Neeilinė sesija'!K65</f>
        <v>1</v>
      </c>
      <c r="L65" s="61">
        <f>'VIII sesija'!L65+'Neeilinė sesija'!L65</f>
        <v>2</v>
      </c>
      <c r="M65" s="33">
        <f>'VIII sesija'!M65+'Neeilinė sesija'!M65</f>
        <v>1</v>
      </c>
      <c r="N65" s="61">
        <f>'VIII sesija'!N65+'Neeilinė sesija'!N65</f>
        <v>3</v>
      </c>
      <c r="O65" s="33">
        <f>'VIII sesija'!O65+'Neeilinė sesija'!O65</f>
        <v>0</v>
      </c>
      <c r="P65" s="61">
        <f>'VIII sesija'!P65+'Neeilinė sesija'!P65</f>
        <v>0</v>
      </c>
      <c r="Q65" s="33">
        <f>'VIII sesija'!Q65+'Neeilinė sesija'!Q65</f>
        <v>1</v>
      </c>
      <c r="R65" s="31">
        <f>'VIII sesija'!R65+'Neeilinė sesija'!R65</f>
        <v>0</v>
      </c>
      <c r="S65" s="46">
        <f t="shared" si="1"/>
        <v>37</v>
      </c>
    </row>
    <row r="66" spans="1:19" ht="12">
      <c r="A66" s="287" t="s">
        <v>133</v>
      </c>
      <c r="B66" s="276" t="s">
        <v>303</v>
      </c>
      <c r="C66" s="24">
        <f>'VIII sesija'!C66+'Neeilinė sesija'!C66</f>
        <v>0</v>
      </c>
      <c r="D66" s="25">
        <f>'VIII sesija'!D66+'Neeilinė sesija'!D66</f>
        <v>0</v>
      </c>
      <c r="E66" s="59">
        <f>'VIII sesija'!E66+'Neeilinė sesija'!E66</f>
        <v>0</v>
      </c>
      <c r="F66" s="24">
        <f>'VIII sesija'!F66+'Neeilinė sesija'!F66</f>
        <v>0</v>
      </c>
      <c r="G66" s="62">
        <f>'VIII sesija'!G66+'Neeilinė sesija'!G66</f>
        <v>0</v>
      </c>
      <c r="H66" s="25">
        <f>'VIII sesija'!H66+'Neeilinė sesija'!H66</f>
        <v>0</v>
      </c>
      <c r="I66" s="59">
        <f>'VIII sesija'!I66+'Neeilinė sesija'!I66</f>
        <v>0</v>
      </c>
      <c r="J66" s="24">
        <f>'VIII sesija'!J66+'Neeilinė sesija'!J66</f>
        <v>0</v>
      </c>
      <c r="K66" s="59">
        <f>'VIII sesija'!K66+'Neeilinė sesija'!K66</f>
        <v>0</v>
      </c>
      <c r="L66" s="62">
        <f>'VIII sesija'!L66+'Neeilinė sesija'!L66</f>
        <v>1</v>
      </c>
      <c r="M66" s="28">
        <f>'VIII sesija'!M66+'Neeilinė sesija'!M66</f>
        <v>0</v>
      </c>
      <c r="N66" s="62">
        <f>'VIII sesija'!N66+'Neeilinė sesija'!N66</f>
        <v>0</v>
      </c>
      <c r="O66" s="28">
        <f>'VIII sesija'!O66+'Neeilinė sesija'!O66</f>
        <v>0</v>
      </c>
      <c r="P66" s="62">
        <f>'VIII sesija'!P66+'Neeilinė sesija'!P66</f>
        <v>0</v>
      </c>
      <c r="Q66" s="28">
        <f>'VIII sesija'!Q66+'Neeilinė sesija'!Q66</f>
        <v>0</v>
      </c>
      <c r="R66" s="26">
        <f>'VIII sesija'!R66+'Neeilinė sesija'!R66</f>
        <v>0</v>
      </c>
      <c r="S66" s="46">
        <f t="shared" si="1"/>
        <v>1</v>
      </c>
    </row>
    <row r="67" spans="1:19" ht="12">
      <c r="A67" s="286" t="s">
        <v>134</v>
      </c>
      <c r="B67" s="276" t="s">
        <v>43</v>
      </c>
      <c r="C67" s="29">
        <f>'VIII sesija'!C67+'Neeilinė sesija'!C67</f>
        <v>0</v>
      </c>
      <c r="D67" s="30">
        <f>'VIII sesija'!D67+'Neeilinė sesija'!D67</f>
        <v>0</v>
      </c>
      <c r="E67" s="58">
        <f>'VIII sesija'!E67+'Neeilinė sesija'!E67</f>
        <v>0</v>
      </c>
      <c r="F67" s="29">
        <f>'VIII sesija'!F67+'Neeilinė sesija'!F67</f>
        <v>3</v>
      </c>
      <c r="G67" s="61">
        <f>'VIII sesija'!G67+'Neeilinė sesija'!G67</f>
        <v>0</v>
      </c>
      <c r="H67" s="30">
        <f>'VIII sesija'!H67+'Neeilinė sesija'!H67</f>
        <v>1</v>
      </c>
      <c r="I67" s="58">
        <f>'VIII sesija'!I67+'Neeilinė sesija'!I67</f>
        <v>0</v>
      </c>
      <c r="J67" s="29">
        <f>'VIII sesija'!J67+'Neeilinė sesija'!J67</f>
        <v>0</v>
      </c>
      <c r="K67" s="58">
        <f>'VIII sesija'!K67+'Neeilinė sesija'!K67</f>
        <v>0</v>
      </c>
      <c r="L67" s="61">
        <f>'VIII sesija'!L67+'Neeilinė sesija'!L67</f>
        <v>0</v>
      </c>
      <c r="M67" s="33">
        <f>'VIII sesija'!M67+'Neeilinė sesija'!M67</f>
        <v>0</v>
      </c>
      <c r="N67" s="61">
        <f>'VIII sesija'!N67+'Neeilinė sesija'!N67</f>
        <v>0</v>
      </c>
      <c r="O67" s="33">
        <f>'VIII sesija'!O67+'Neeilinė sesija'!O67</f>
        <v>0</v>
      </c>
      <c r="P67" s="61">
        <f>'VIII sesija'!P67+'Neeilinė sesija'!P67</f>
        <v>0</v>
      </c>
      <c r="Q67" s="33">
        <f>'VIII sesija'!Q67+'Neeilinė sesija'!Q67</f>
        <v>0</v>
      </c>
      <c r="R67" s="31">
        <f>'VIII sesija'!R67+'Neeilinė sesija'!R67</f>
        <v>0</v>
      </c>
      <c r="S67" s="50">
        <f t="shared" si="1"/>
        <v>4</v>
      </c>
    </row>
    <row r="68" spans="1:19" ht="12">
      <c r="A68" s="287" t="s">
        <v>135</v>
      </c>
      <c r="B68" s="276" t="s">
        <v>241</v>
      </c>
      <c r="C68" s="24">
        <f>'VIII sesija'!C68+'Neeilinė sesija'!C68</f>
        <v>1</v>
      </c>
      <c r="D68" s="25">
        <f>'VIII sesija'!D68+'Neeilinė sesija'!D68</f>
        <v>8</v>
      </c>
      <c r="E68" s="59">
        <f>'VIII sesija'!E68+'Neeilinė sesija'!E68</f>
        <v>1</v>
      </c>
      <c r="F68" s="24">
        <f>'VIII sesija'!F68+'Neeilinė sesija'!F68</f>
        <v>0</v>
      </c>
      <c r="G68" s="62">
        <f>'VIII sesija'!G68+'Neeilinė sesija'!G68</f>
        <v>0</v>
      </c>
      <c r="H68" s="25">
        <f>'VIII sesija'!H68+'Neeilinė sesija'!H68</f>
        <v>1</v>
      </c>
      <c r="I68" s="59">
        <f>'VIII sesija'!I68+'Neeilinė sesija'!I68</f>
        <v>0</v>
      </c>
      <c r="J68" s="24">
        <f>'VIII sesija'!J68+'Neeilinė sesija'!J68</f>
        <v>1</v>
      </c>
      <c r="K68" s="59">
        <f>'VIII sesija'!K68+'Neeilinė sesija'!K68</f>
        <v>2</v>
      </c>
      <c r="L68" s="62">
        <f>'VIII sesija'!L68+'Neeilinė sesija'!L68</f>
        <v>2</v>
      </c>
      <c r="M68" s="28">
        <f>'VIII sesija'!M68+'Neeilinė sesija'!M68</f>
        <v>2</v>
      </c>
      <c r="N68" s="62">
        <f>'VIII sesija'!N68+'Neeilinė sesija'!N68</f>
        <v>0</v>
      </c>
      <c r="O68" s="28">
        <f>'VIII sesija'!O68+'Neeilinė sesija'!O68</f>
        <v>0</v>
      </c>
      <c r="P68" s="62">
        <f>'VIII sesija'!P68+'Neeilinė sesija'!P68</f>
        <v>0</v>
      </c>
      <c r="Q68" s="28">
        <f>'VIII sesija'!Q68+'Neeilinė sesija'!Q68</f>
        <v>0</v>
      </c>
      <c r="R68" s="26">
        <f>'VIII sesija'!R68+'Neeilinė sesija'!R68</f>
        <v>0</v>
      </c>
      <c r="S68" s="46">
        <f t="shared" si="1"/>
        <v>18</v>
      </c>
    </row>
    <row r="69" spans="1:19" ht="12">
      <c r="A69" s="287" t="s">
        <v>136</v>
      </c>
      <c r="B69" s="276" t="s">
        <v>242</v>
      </c>
      <c r="C69" s="29">
        <f>'VIII sesija'!C69+'Neeilinė sesija'!C69</f>
        <v>1</v>
      </c>
      <c r="D69" s="30">
        <f>'VIII sesija'!D69+'Neeilinė sesija'!D69</f>
        <v>7</v>
      </c>
      <c r="E69" s="58">
        <f>'VIII sesija'!E69+'Neeilinė sesija'!E69</f>
        <v>0</v>
      </c>
      <c r="F69" s="29">
        <f>'VIII sesija'!F69+'Neeilinė sesija'!F69</f>
        <v>9</v>
      </c>
      <c r="G69" s="61">
        <f>'VIII sesija'!G69+'Neeilinė sesija'!G69</f>
        <v>1</v>
      </c>
      <c r="H69" s="30">
        <f>'VIII sesija'!H69+'Neeilinė sesija'!H69</f>
        <v>0</v>
      </c>
      <c r="I69" s="58">
        <f>'VIII sesija'!I69+'Neeilinė sesija'!I69</f>
        <v>0</v>
      </c>
      <c r="J69" s="29">
        <f>'VIII sesija'!J69+'Neeilinė sesija'!J69</f>
        <v>0</v>
      </c>
      <c r="K69" s="58">
        <f>'VIII sesija'!K69+'Neeilinė sesija'!K69</f>
        <v>3</v>
      </c>
      <c r="L69" s="61">
        <f>'VIII sesija'!L69+'Neeilinė sesija'!L69</f>
        <v>4</v>
      </c>
      <c r="M69" s="33">
        <f>'VIII sesija'!M69+'Neeilinė sesija'!M69</f>
        <v>2</v>
      </c>
      <c r="N69" s="61">
        <f>'VIII sesija'!N69+'Neeilinė sesija'!N69</f>
        <v>2</v>
      </c>
      <c r="O69" s="33">
        <f>'VIII sesija'!O69+'Neeilinė sesija'!O69</f>
        <v>0</v>
      </c>
      <c r="P69" s="61">
        <f>'VIII sesija'!P69+'Neeilinė sesija'!P69</f>
        <v>0</v>
      </c>
      <c r="Q69" s="33">
        <f>'VIII sesija'!Q69+'Neeilinė sesija'!Q69</f>
        <v>0</v>
      </c>
      <c r="R69" s="31">
        <f>'VIII sesija'!R69+'Neeilinė sesija'!R69</f>
        <v>1</v>
      </c>
      <c r="S69" s="46">
        <f t="shared" si="1"/>
        <v>30</v>
      </c>
    </row>
    <row r="70" spans="1:19" ht="12">
      <c r="A70" s="286" t="s">
        <v>137</v>
      </c>
      <c r="B70" s="276" t="s">
        <v>243</v>
      </c>
      <c r="C70" s="24">
        <f>'VIII sesija'!C70+'Neeilinė sesija'!C70</f>
        <v>0</v>
      </c>
      <c r="D70" s="25">
        <f>'VIII sesija'!D70+'Neeilinė sesija'!D70</f>
        <v>1</v>
      </c>
      <c r="E70" s="59">
        <f>'VIII sesija'!E70+'Neeilinė sesija'!E70</f>
        <v>0</v>
      </c>
      <c r="F70" s="24">
        <f>'VIII sesija'!F70+'Neeilinė sesija'!F70</f>
        <v>6</v>
      </c>
      <c r="G70" s="62">
        <f>'VIII sesija'!G70+'Neeilinė sesija'!G70</f>
        <v>0</v>
      </c>
      <c r="H70" s="25">
        <f>'VIII sesija'!H70+'Neeilinė sesija'!H70</f>
        <v>0</v>
      </c>
      <c r="I70" s="59">
        <f>'VIII sesija'!I70+'Neeilinė sesija'!I70</f>
        <v>0</v>
      </c>
      <c r="J70" s="24">
        <f>'VIII sesija'!J70+'Neeilinė sesija'!J70</f>
        <v>0</v>
      </c>
      <c r="K70" s="59">
        <f>'VIII sesija'!K70+'Neeilinė sesija'!K70</f>
        <v>0</v>
      </c>
      <c r="L70" s="62">
        <f>'VIII sesija'!L70+'Neeilinė sesija'!L70</f>
        <v>0</v>
      </c>
      <c r="M70" s="28">
        <f>'VIII sesija'!M70+'Neeilinė sesija'!M70</f>
        <v>0</v>
      </c>
      <c r="N70" s="62">
        <f>'VIII sesija'!N70+'Neeilinė sesija'!N70</f>
        <v>0</v>
      </c>
      <c r="O70" s="28">
        <f>'VIII sesija'!O70+'Neeilinė sesija'!O70</f>
        <v>0</v>
      </c>
      <c r="P70" s="62">
        <f>'VIII sesija'!P70+'Neeilinė sesija'!P70</f>
        <v>0</v>
      </c>
      <c r="Q70" s="28">
        <f>'VIII sesija'!Q70+'Neeilinė sesija'!Q70</f>
        <v>0</v>
      </c>
      <c r="R70" s="26">
        <f>'VIII sesija'!R70+'Neeilinė sesija'!R70</f>
        <v>0</v>
      </c>
      <c r="S70" s="46">
        <f aca="true" t="shared" si="2" ref="S70:S101">SUM(C70:R70)</f>
        <v>7</v>
      </c>
    </row>
    <row r="71" spans="1:19" ht="12">
      <c r="A71" s="287" t="s">
        <v>138</v>
      </c>
      <c r="B71" s="276" t="s">
        <v>44</v>
      </c>
      <c r="C71" s="29">
        <f>'VIII sesija'!C71+'Neeilinė sesija'!C71</f>
        <v>0</v>
      </c>
      <c r="D71" s="30">
        <f>'VIII sesija'!D71+'Neeilinė sesija'!D71</f>
        <v>16</v>
      </c>
      <c r="E71" s="58">
        <f>'VIII sesija'!E71+'Neeilinė sesija'!E71</f>
        <v>1</v>
      </c>
      <c r="F71" s="29">
        <f>'VIII sesija'!F71+'Neeilinė sesija'!F71</f>
        <v>6</v>
      </c>
      <c r="G71" s="61">
        <f>'VIII sesija'!G71+'Neeilinė sesija'!G71</f>
        <v>0</v>
      </c>
      <c r="H71" s="30">
        <f>'VIII sesija'!H71+'Neeilinė sesija'!H71</f>
        <v>1</v>
      </c>
      <c r="I71" s="58">
        <f>'VIII sesija'!I71+'Neeilinė sesija'!I71</f>
        <v>0</v>
      </c>
      <c r="J71" s="29">
        <f>'VIII sesija'!J71+'Neeilinė sesija'!J71</f>
        <v>0</v>
      </c>
      <c r="K71" s="58">
        <f>'VIII sesija'!K71+'Neeilinė sesija'!K71</f>
        <v>0</v>
      </c>
      <c r="L71" s="61">
        <f>'VIII sesija'!L71+'Neeilinė sesija'!L71</f>
        <v>1</v>
      </c>
      <c r="M71" s="33">
        <f>'VIII sesija'!M71+'Neeilinė sesija'!M71</f>
        <v>1</v>
      </c>
      <c r="N71" s="61">
        <f>'VIII sesija'!N71+'Neeilinė sesija'!N71</f>
        <v>0</v>
      </c>
      <c r="O71" s="33">
        <f>'VIII sesija'!O71+'Neeilinė sesija'!O71</f>
        <v>0</v>
      </c>
      <c r="P71" s="61">
        <f>'VIII sesija'!P71+'Neeilinė sesija'!P71</f>
        <v>0</v>
      </c>
      <c r="Q71" s="33">
        <f>'VIII sesija'!Q71+'Neeilinė sesija'!Q71</f>
        <v>0</v>
      </c>
      <c r="R71" s="31">
        <f>'VIII sesija'!R71+'Neeilinė sesija'!R71</f>
        <v>1</v>
      </c>
      <c r="S71" s="50">
        <f t="shared" si="2"/>
        <v>27</v>
      </c>
    </row>
    <row r="72" spans="1:19" ht="12">
      <c r="A72" s="287" t="s">
        <v>139</v>
      </c>
      <c r="B72" s="276" t="s">
        <v>45</v>
      </c>
      <c r="C72" s="24">
        <f>'VIII sesija'!C72+'Neeilinė sesija'!C72</f>
        <v>2</v>
      </c>
      <c r="D72" s="25">
        <f>'VIII sesija'!D72+'Neeilinė sesija'!D72</f>
        <v>0</v>
      </c>
      <c r="E72" s="59">
        <f>'VIII sesija'!E72+'Neeilinė sesija'!E72</f>
        <v>0</v>
      </c>
      <c r="F72" s="24">
        <f>'VIII sesija'!F72+'Neeilinė sesija'!F72</f>
        <v>0</v>
      </c>
      <c r="G72" s="62">
        <f>'VIII sesija'!G72+'Neeilinė sesija'!G72</f>
        <v>2</v>
      </c>
      <c r="H72" s="25">
        <f>'VIII sesija'!H72+'Neeilinė sesija'!H72</f>
        <v>1</v>
      </c>
      <c r="I72" s="59">
        <f>'VIII sesija'!I72+'Neeilinė sesija'!I72</f>
        <v>0</v>
      </c>
      <c r="J72" s="24">
        <f>'VIII sesija'!J72+'Neeilinė sesija'!J72</f>
        <v>1</v>
      </c>
      <c r="K72" s="59">
        <f>'VIII sesija'!K72+'Neeilinė sesija'!K72</f>
        <v>0</v>
      </c>
      <c r="L72" s="62">
        <f>'VIII sesija'!L72+'Neeilinė sesija'!L72</f>
        <v>0</v>
      </c>
      <c r="M72" s="28">
        <f>'VIII sesija'!M72+'Neeilinė sesija'!M72</f>
        <v>0</v>
      </c>
      <c r="N72" s="62">
        <f>'VIII sesija'!N72+'Neeilinė sesija'!N72</f>
        <v>1</v>
      </c>
      <c r="O72" s="28">
        <f>'VIII sesija'!O72+'Neeilinė sesija'!O72</f>
        <v>0</v>
      </c>
      <c r="P72" s="62">
        <f>'VIII sesija'!P72+'Neeilinė sesija'!P72</f>
        <v>0</v>
      </c>
      <c r="Q72" s="28">
        <f>'VIII sesija'!Q72+'Neeilinė sesija'!Q72</f>
        <v>2</v>
      </c>
      <c r="R72" s="26">
        <f>'VIII sesija'!R72+'Neeilinė sesija'!R72</f>
        <v>0</v>
      </c>
      <c r="S72" s="46">
        <f t="shared" si="2"/>
        <v>9</v>
      </c>
    </row>
    <row r="73" spans="1:19" ht="12">
      <c r="A73" s="286" t="s">
        <v>140</v>
      </c>
      <c r="B73" s="276" t="s">
        <v>244</v>
      </c>
      <c r="C73" s="29">
        <f>'VIII sesija'!C73+'Neeilinė sesija'!C73</f>
        <v>2</v>
      </c>
      <c r="D73" s="30">
        <f>'VIII sesija'!D73+'Neeilinė sesija'!D73</f>
        <v>14</v>
      </c>
      <c r="E73" s="58">
        <f>'VIII sesija'!E73+'Neeilinė sesija'!E73</f>
        <v>7</v>
      </c>
      <c r="F73" s="29">
        <f>'VIII sesija'!F73+'Neeilinė sesija'!F73</f>
        <v>8</v>
      </c>
      <c r="G73" s="61">
        <f>'VIII sesija'!G73+'Neeilinė sesija'!G73</f>
        <v>10</v>
      </c>
      <c r="H73" s="30">
        <f>'VIII sesija'!H73+'Neeilinė sesija'!H73</f>
        <v>3</v>
      </c>
      <c r="I73" s="58">
        <f>'VIII sesija'!I73+'Neeilinė sesija'!I73</f>
        <v>10</v>
      </c>
      <c r="J73" s="29">
        <f>'VIII sesija'!J73+'Neeilinė sesija'!J73</f>
        <v>6</v>
      </c>
      <c r="K73" s="58">
        <f>'VIII sesija'!K73+'Neeilinė sesija'!K73</f>
        <v>20</v>
      </c>
      <c r="L73" s="61">
        <f>'VIII sesija'!L73+'Neeilinė sesija'!L73</f>
        <v>8</v>
      </c>
      <c r="M73" s="33">
        <f>'VIII sesija'!M73+'Neeilinė sesija'!M73</f>
        <v>5</v>
      </c>
      <c r="N73" s="61">
        <f>'VIII sesija'!N73+'Neeilinė sesija'!N73</f>
        <v>1</v>
      </c>
      <c r="O73" s="33">
        <f>'VIII sesija'!O73+'Neeilinė sesija'!O73</f>
        <v>0</v>
      </c>
      <c r="P73" s="61">
        <f>'VIII sesija'!P73+'Neeilinė sesija'!P73</f>
        <v>0</v>
      </c>
      <c r="Q73" s="33">
        <f>'VIII sesija'!Q73+'Neeilinė sesija'!Q73</f>
        <v>0</v>
      </c>
      <c r="R73" s="31">
        <f>'VIII sesija'!R73+'Neeilinė sesija'!R73</f>
        <v>1</v>
      </c>
      <c r="S73" s="46">
        <f t="shared" si="2"/>
        <v>95</v>
      </c>
    </row>
    <row r="74" spans="1:19" ht="12">
      <c r="A74" s="287" t="s">
        <v>141</v>
      </c>
      <c r="B74" s="276" t="s">
        <v>46</v>
      </c>
      <c r="C74" s="24">
        <f>'VIII sesija'!C74+'Neeilinė sesija'!C74</f>
        <v>7</v>
      </c>
      <c r="D74" s="25">
        <f>'VIII sesija'!D74+'Neeilinė sesija'!D74</f>
        <v>7</v>
      </c>
      <c r="E74" s="59">
        <f>'VIII sesija'!E74+'Neeilinė sesija'!E74</f>
        <v>6</v>
      </c>
      <c r="F74" s="24">
        <f>'VIII sesija'!F74+'Neeilinė sesija'!F74</f>
        <v>7</v>
      </c>
      <c r="G74" s="62">
        <f>'VIII sesija'!G74+'Neeilinė sesija'!G74</f>
        <v>1</v>
      </c>
      <c r="H74" s="25">
        <f>'VIII sesija'!H74+'Neeilinė sesija'!H74</f>
        <v>4</v>
      </c>
      <c r="I74" s="59">
        <f>'VIII sesija'!I74+'Neeilinė sesija'!I74</f>
        <v>2</v>
      </c>
      <c r="J74" s="24">
        <f>'VIII sesija'!J74+'Neeilinė sesija'!J74</f>
        <v>1</v>
      </c>
      <c r="K74" s="59">
        <f>'VIII sesija'!K74+'Neeilinė sesija'!K74</f>
        <v>1</v>
      </c>
      <c r="L74" s="62">
        <f>'VIII sesija'!L74+'Neeilinė sesija'!L74</f>
        <v>2</v>
      </c>
      <c r="M74" s="28">
        <f>'VIII sesija'!M74+'Neeilinė sesija'!M74</f>
        <v>3</v>
      </c>
      <c r="N74" s="62">
        <f>'VIII sesija'!N74+'Neeilinė sesija'!N74</f>
        <v>1</v>
      </c>
      <c r="O74" s="28">
        <f>'VIII sesija'!O74+'Neeilinė sesija'!O74</f>
        <v>0</v>
      </c>
      <c r="P74" s="62">
        <f>'VIII sesija'!P74+'Neeilinė sesija'!P74</f>
        <v>0</v>
      </c>
      <c r="Q74" s="28">
        <f>'VIII sesija'!Q74+'Neeilinė sesija'!Q74</f>
        <v>1</v>
      </c>
      <c r="R74" s="26">
        <f>'VIII sesija'!R74+'Neeilinė sesija'!R74</f>
        <v>0</v>
      </c>
      <c r="S74" s="46">
        <f t="shared" si="2"/>
        <v>43</v>
      </c>
    </row>
    <row r="75" spans="1:19" ht="12">
      <c r="A75" s="287" t="s">
        <v>142</v>
      </c>
      <c r="B75" s="276" t="s">
        <v>279</v>
      </c>
      <c r="C75" s="29">
        <f>'VIII sesija'!C75+'Neeilinė sesija'!C75</f>
        <v>1</v>
      </c>
      <c r="D75" s="30">
        <f>'VIII sesija'!D75+'Neeilinė sesija'!D75</f>
        <v>1</v>
      </c>
      <c r="E75" s="58">
        <f>'VIII sesija'!E75+'Neeilinė sesija'!E75</f>
        <v>1</v>
      </c>
      <c r="F75" s="29">
        <f>'VIII sesija'!F75+'Neeilinė sesija'!F75</f>
        <v>16</v>
      </c>
      <c r="G75" s="61">
        <f>'VIII sesija'!G75+'Neeilinė sesija'!G75</f>
        <v>0</v>
      </c>
      <c r="H75" s="30">
        <f>'VIII sesija'!H75+'Neeilinė sesija'!H75</f>
        <v>0</v>
      </c>
      <c r="I75" s="58">
        <f>'VIII sesija'!I75+'Neeilinė sesija'!I75</f>
        <v>0</v>
      </c>
      <c r="J75" s="29">
        <f>'VIII sesija'!J75+'Neeilinė sesija'!J75</f>
        <v>0</v>
      </c>
      <c r="K75" s="58">
        <f>'VIII sesija'!K75+'Neeilinė sesija'!K75</f>
        <v>3</v>
      </c>
      <c r="L75" s="61">
        <f>'VIII sesija'!L75+'Neeilinė sesija'!L75</f>
        <v>3</v>
      </c>
      <c r="M75" s="33">
        <f>'VIII sesija'!M75+'Neeilinė sesija'!M75</f>
        <v>0</v>
      </c>
      <c r="N75" s="61">
        <f>'VIII sesija'!N75+'Neeilinė sesija'!N75</f>
        <v>1</v>
      </c>
      <c r="O75" s="33">
        <f>'VIII sesija'!O75+'Neeilinė sesija'!O75</f>
        <v>1</v>
      </c>
      <c r="P75" s="61">
        <f>'VIII sesija'!P75+'Neeilinė sesija'!P75</f>
        <v>0</v>
      </c>
      <c r="Q75" s="33">
        <f>'VIII sesija'!Q75+'Neeilinė sesija'!Q75</f>
        <v>1</v>
      </c>
      <c r="R75" s="31">
        <f>'VIII sesija'!R75+'Neeilinė sesija'!R75</f>
        <v>1</v>
      </c>
      <c r="S75" s="50">
        <f t="shared" si="2"/>
        <v>29</v>
      </c>
    </row>
    <row r="76" spans="1:19" ht="12">
      <c r="A76" s="286" t="s">
        <v>143</v>
      </c>
      <c r="B76" s="276" t="s">
        <v>245</v>
      </c>
      <c r="C76" s="24">
        <f>'VIII sesija'!C76+'Neeilinė sesija'!C76</f>
        <v>0</v>
      </c>
      <c r="D76" s="25">
        <f>'VIII sesija'!D76+'Neeilinė sesija'!D76</f>
        <v>8</v>
      </c>
      <c r="E76" s="59">
        <f>'VIII sesija'!E76+'Neeilinė sesija'!E76</f>
        <v>2</v>
      </c>
      <c r="F76" s="24">
        <f>'VIII sesija'!F76+'Neeilinė sesija'!F76</f>
        <v>5</v>
      </c>
      <c r="G76" s="62">
        <f>'VIII sesija'!G76+'Neeilinė sesija'!G76</f>
        <v>3</v>
      </c>
      <c r="H76" s="25">
        <f>'VIII sesija'!H76+'Neeilinė sesija'!H76</f>
        <v>6</v>
      </c>
      <c r="I76" s="59">
        <f>'VIII sesija'!I76+'Neeilinė sesija'!I76</f>
        <v>4</v>
      </c>
      <c r="J76" s="24">
        <f>'VIII sesija'!J76+'Neeilinė sesija'!J76</f>
        <v>2</v>
      </c>
      <c r="K76" s="59">
        <f>'VIII sesija'!K76+'Neeilinė sesija'!K76</f>
        <v>4</v>
      </c>
      <c r="L76" s="62">
        <f>'VIII sesija'!L76+'Neeilinė sesija'!L76</f>
        <v>3</v>
      </c>
      <c r="M76" s="28">
        <f>'VIII sesija'!M76+'Neeilinė sesija'!M76</f>
        <v>7</v>
      </c>
      <c r="N76" s="62">
        <f>'VIII sesija'!N76+'Neeilinė sesija'!N76</f>
        <v>6</v>
      </c>
      <c r="O76" s="28">
        <f>'VIII sesija'!O76+'Neeilinė sesija'!O76</f>
        <v>0</v>
      </c>
      <c r="P76" s="62">
        <f>'VIII sesija'!P76+'Neeilinė sesija'!P76</f>
        <v>0</v>
      </c>
      <c r="Q76" s="28">
        <f>'VIII sesija'!Q76+'Neeilinė sesija'!Q76</f>
        <v>0</v>
      </c>
      <c r="R76" s="26">
        <f>'VIII sesija'!R76+'Neeilinė sesija'!R76</f>
        <v>0</v>
      </c>
      <c r="S76" s="46">
        <f t="shared" si="2"/>
        <v>50</v>
      </c>
    </row>
    <row r="77" spans="1:19" ht="12">
      <c r="A77" s="287" t="s">
        <v>144</v>
      </c>
      <c r="B77" s="276" t="s">
        <v>47</v>
      </c>
      <c r="C77" s="29">
        <f>'VIII sesija'!C77+'Neeilinė sesija'!C77</f>
        <v>8</v>
      </c>
      <c r="D77" s="30">
        <f>'VIII sesija'!D77+'Neeilinė sesija'!D77</f>
        <v>3</v>
      </c>
      <c r="E77" s="58">
        <f>'VIII sesija'!E77+'Neeilinė sesija'!E77</f>
        <v>5</v>
      </c>
      <c r="F77" s="29">
        <f>'VIII sesija'!F77+'Neeilinė sesija'!F77</f>
        <v>1</v>
      </c>
      <c r="G77" s="61">
        <f>'VIII sesija'!G77+'Neeilinė sesija'!G77</f>
        <v>4</v>
      </c>
      <c r="H77" s="30">
        <f>'VIII sesija'!H77+'Neeilinė sesija'!H77</f>
        <v>2</v>
      </c>
      <c r="I77" s="58">
        <f>'VIII sesija'!I77+'Neeilinė sesija'!I77</f>
        <v>2</v>
      </c>
      <c r="J77" s="29">
        <f>'VIII sesija'!J77+'Neeilinė sesija'!J77</f>
        <v>3</v>
      </c>
      <c r="K77" s="58">
        <f>'VIII sesija'!K77+'Neeilinė sesija'!K77</f>
        <v>9</v>
      </c>
      <c r="L77" s="61">
        <f>'VIII sesija'!L77+'Neeilinė sesija'!L77</f>
        <v>17</v>
      </c>
      <c r="M77" s="33">
        <f>'VIII sesija'!M77+'Neeilinė sesija'!M77</f>
        <v>8</v>
      </c>
      <c r="N77" s="61">
        <f>'VIII sesija'!N77+'Neeilinė sesija'!N77</f>
        <v>0</v>
      </c>
      <c r="O77" s="33">
        <f>'VIII sesija'!O77+'Neeilinė sesija'!O77</f>
        <v>1</v>
      </c>
      <c r="P77" s="61">
        <f>'VIII sesija'!P77+'Neeilinė sesija'!P77</f>
        <v>0</v>
      </c>
      <c r="Q77" s="33">
        <f>'VIII sesija'!Q77+'Neeilinė sesija'!Q77</f>
        <v>0</v>
      </c>
      <c r="R77" s="31">
        <f>'VIII sesija'!R77+'Neeilinė sesija'!R77</f>
        <v>0</v>
      </c>
      <c r="S77" s="46">
        <f t="shared" si="2"/>
        <v>63</v>
      </c>
    </row>
    <row r="78" spans="1:19" ht="12">
      <c r="A78" s="286" t="s">
        <v>145</v>
      </c>
      <c r="B78" s="280" t="s">
        <v>309</v>
      </c>
      <c r="C78" s="24">
        <f>'VIII sesija'!C78+'Neeilinė sesija'!C78</f>
        <v>0</v>
      </c>
      <c r="D78" s="25">
        <f>'VIII sesija'!D78+'Neeilinė sesija'!D78</f>
        <v>0</v>
      </c>
      <c r="E78" s="59">
        <f>'VIII sesija'!E78+'Neeilinė sesija'!E78</f>
        <v>0</v>
      </c>
      <c r="F78" s="24">
        <f>'VIII sesija'!F78+'Neeilinė sesija'!F78</f>
        <v>2</v>
      </c>
      <c r="G78" s="62">
        <f>'VIII sesija'!G78+'Neeilinė sesija'!G78</f>
        <v>0</v>
      </c>
      <c r="H78" s="25">
        <f>'VIII sesija'!H78+'Neeilinė sesija'!H78</f>
        <v>0</v>
      </c>
      <c r="I78" s="59">
        <f>'VIII sesija'!I78+'Neeilinė sesija'!I78</f>
        <v>0</v>
      </c>
      <c r="J78" s="24">
        <f>'VIII sesija'!J78+'Neeilinė sesija'!J78</f>
        <v>0</v>
      </c>
      <c r="K78" s="59">
        <f>'VIII sesija'!K78+'Neeilinė sesija'!K78</f>
        <v>0</v>
      </c>
      <c r="L78" s="62">
        <f>'VIII sesija'!L78+'Neeilinė sesija'!L78</f>
        <v>0</v>
      </c>
      <c r="M78" s="28">
        <f>'VIII sesija'!M78+'Neeilinė sesija'!M78</f>
        <v>0</v>
      </c>
      <c r="N78" s="62">
        <f>'VIII sesija'!N78+'Neeilinė sesija'!N78</f>
        <v>0</v>
      </c>
      <c r="O78" s="28">
        <f>'VIII sesija'!O78+'Neeilinė sesija'!O78</f>
        <v>0</v>
      </c>
      <c r="P78" s="62">
        <f>'VIII sesija'!P78+'Neeilinė sesija'!P78</f>
        <v>0</v>
      </c>
      <c r="Q78" s="28">
        <f>'VIII sesija'!Q78+'Neeilinė sesija'!Q78</f>
        <v>0</v>
      </c>
      <c r="R78" s="26">
        <f>'VIII sesija'!R78+'Neeilinė sesija'!R78</f>
        <v>0</v>
      </c>
      <c r="S78" s="50">
        <f t="shared" si="2"/>
        <v>2</v>
      </c>
    </row>
    <row r="79" spans="1:19" ht="12">
      <c r="A79" s="286" t="s">
        <v>146</v>
      </c>
      <c r="B79" s="279" t="s">
        <v>247</v>
      </c>
      <c r="C79" s="29">
        <f>'VIII sesija'!C79+'Neeilinė sesija'!C79</f>
        <v>1</v>
      </c>
      <c r="D79" s="30">
        <f>'VIII sesija'!D79+'Neeilinė sesija'!D79</f>
        <v>0</v>
      </c>
      <c r="E79" s="58">
        <f>'VIII sesija'!E79+'Neeilinė sesija'!E79</f>
        <v>0</v>
      </c>
      <c r="F79" s="29">
        <f>'VIII sesija'!F79+'Neeilinė sesija'!F79</f>
        <v>1</v>
      </c>
      <c r="G79" s="61">
        <f>'VIII sesija'!G79+'Neeilinė sesija'!G79</f>
        <v>1</v>
      </c>
      <c r="H79" s="30">
        <f>'VIII sesija'!H79+'Neeilinė sesija'!H79</f>
        <v>0</v>
      </c>
      <c r="I79" s="58">
        <f>'VIII sesija'!I79+'Neeilinė sesija'!I79</f>
        <v>0</v>
      </c>
      <c r="J79" s="29">
        <f>'VIII sesija'!J79+'Neeilinė sesija'!J79</f>
        <v>3</v>
      </c>
      <c r="K79" s="58">
        <f>'VIII sesija'!K79+'Neeilinė sesija'!K79</f>
        <v>1</v>
      </c>
      <c r="L79" s="61">
        <f>'VIII sesija'!L79+'Neeilinė sesija'!L79</f>
        <v>1</v>
      </c>
      <c r="M79" s="33">
        <f>'VIII sesija'!M79+'Neeilinė sesija'!M79</f>
        <v>3</v>
      </c>
      <c r="N79" s="61">
        <f>'VIII sesija'!N79+'Neeilinė sesija'!N79</f>
        <v>0</v>
      </c>
      <c r="O79" s="33">
        <f>'VIII sesija'!O79+'Neeilinė sesija'!O79</f>
        <v>0</v>
      </c>
      <c r="P79" s="61">
        <f>'VIII sesija'!P79+'Neeilinė sesija'!P79</f>
        <v>0</v>
      </c>
      <c r="Q79" s="33">
        <f>'VIII sesija'!Q79+'Neeilinė sesija'!Q79</f>
        <v>1</v>
      </c>
      <c r="R79" s="31">
        <f>'VIII sesija'!R79+'Neeilinė sesija'!R79</f>
        <v>0</v>
      </c>
      <c r="S79" s="50">
        <f t="shared" si="2"/>
        <v>12</v>
      </c>
    </row>
    <row r="80" spans="1:19" ht="12">
      <c r="A80" s="287" t="s">
        <v>147</v>
      </c>
      <c r="B80" s="276" t="s">
        <v>48</v>
      </c>
      <c r="C80" s="24">
        <f>'VIII sesija'!C80+'Neeilinė sesija'!C80</f>
        <v>1</v>
      </c>
      <c r="D80" s="25">
        <f>'VIII sesija'!D80+'Neeilinė sesija'!D80</f>
        <v>1</v>
      </c>
      <c r="E80" s="59">
        <f>'VIII sesija'!E80+'Neeilinė sesija'!E80</f>
        <v>1</v>
      </c>
      <c r="F80" s="24">
        <f>'VIII sesija'!F80+'Neeilinė sesija'!F80</f>
        <v>2</v>
      </c>
      <c r="G80" s="62">
        <f>'VIII sesija'!G80+'Neeilinė sesija'!G80</f>
        <v>0</v>
      </c>
      <c r="H80" s="25">
        <f>'VIII sesija'!H80+'Neeilinė sesija'!H80</f>
        <v>3</v>
      </c>
      <c r="I80" s="59">
        <f>'VIII sesija'!I80+'Neeilinė sesija'!I80</f>
        <v>1</v>
      </c>
      <c r="J80" s="24">
        <f>'VIII sesija'!J80+'Neeilinė sesija'!J80</f>
        <v>0</v>
      </c>
      <c r="K80" s="59">
        <f>'VIII sesija'!K80+'Neeilinė sesija'!K80</f>
        <v>1</v>
      </c>
      <c r="L80" s="62">
        <f>'VIII sesija'!L80+'Neeilinė sesija'!L80</f>
        <v>2</v>
      </c>
      <c r="M80" s="28">
        <f>'VIII sesija'!M80+'Neeilinė sesija'!M80</f>
        <v>0</v>
      </c>
      <c r="N80" s="62">
        <f>'VIII sesija'!N80+'Neeilinė sesija'!N80</f>
        <v>0</v>
      </c>
      <c r="O80" s="28">
        <f>'VIII sesija'!O80+'Neeilinė sesija'!O80</f>
        <v>0</v>
      </c>
      <c r="P80" s="62">
        <f>'VIII sesija'!P80+'Neeilinė sesija'!P80</f>
        <v>0</v>
      </c>
      <c r="Q80" s="28">
        <f>'VIII sesija'!Q80+'Neeilinė sesija'!Q80</f>
        <v>0</v>
      </c>
      <c r="R80" s="26">
        <f>'VIII sesija'!R80+'Neeilinė sesija'!R80</f>
        <v>0</v>
      </c>
      <c r="S80" s="46">
        <f t="shared" si="2"/>
        <v>12</v>
      </c>
    </row>
    <row r="81" spans="1:19" ht="12">
      <c r="A81" s="288" t="s">
        <v>148</v>
      </c>
      <c r="B81" s="278" t="s">
        <v>301</v>
      </c>
      <c r="C81" s="77">
        <f>'VIII sesija'!C81+'Neeilinė sesija'!C81</f>
        <v>0</v>
      </c>
      <c r="D81" s="78">
        <f>'VIII sesija'!D81+'Neeilinė sesija'!D81</f>
        <v>4</v>
      </c>
      <c r="E81" s="79">
        <f>'VIII sesija'!E81+'Neeilinė sesija'!E81</f>
        <v>0</v>
      </c>
      <c r="F81" s="77">
        <f>'VIII sesija'!F81+'Neeilinė sesija'!F81</f>
        <v>1</v>
      </c>
      <c r="G81" s="80">
        <f>'VIII sesija'!G81+'Neeilinė sesija'!G81</f>
        <v>0</v>
      </c>
      <c r="H81" s="78">
        <f>'VIII sesija'!H81+'Neeilinė sesija'!H81</f>
        <v>0</v>
      </c>
      <c r="I81" s="79">
        <f>'VIII sesija'!I81+'Neeilinė sesija'!I81</f>
        <v>0</v>
      </c>
      <c r="J81" s="77">
        <f>'VIII sesija'!J81+'Neeilinė sesija'!J81</f>
        <v>0</v>
      </c>
      <c r="K81" s="79">
        <f>'VIII sesija'!K81+'Neeilinė sesija'!K81</f>
        <v>0</v>
      </c>
      <c r="L81" s="80">
        <f>'VIII sesija'!L81+'Neeilinė sesija'!L81</f>
        <v>0</v>
      </c>
      <c r="M81" s="83">
        <f>'VIII sesija'!M81+'Neeilinė sesija'!M81</f>
        <v>0</v>
      </c>
      <c r="N81" s="80">
        <f>'VIII sesija'!N81+'Neeilinė sesija'!N81</f>
        <v>0</v>
      </c>
      <c r="O81" s="83">
        <f>'VIII sesija'!O81+'Neeilinė sesija'!O81</f>
        <v>1</v>
      </c>
      <c r="P81" s="80">
        <f>'VIII sesija'!P81+'Neeilinė sesija'!P81</f>
        <v>0</v>
      </c>
      <c r="Q81" s="83">
        <f>'VIII sesija'!Q81+'Neeilinė sesija'!Q81</f>
        <v>0</v>
      </c>
      <c r="R81" s="84">
        <f>'VIII sesija'!R81+'Neeilinė sesija'!R81</f>
        <v>0</v>
      </c>
      <c r="S81" s="49">
        <f t="shared" si="2"/>
        <v>6</v>
      </c>
    </row>
    <row r="82" spans="1:19" ht="12">
      <c r="A82" s="291" t="s">
        <v>149</v>
      </c>
      <c r="B82" s="279" t="s">
        <v>283</v>
      </c>
      <c r="C82" s="69">
        <f>'VIII sesija'!C82+'Neeilinė sesija'!C82</f>
        <v>1</v>
      </c>
      <c r="D82" s="70">
        <f>'VIII sesija'!D82+'Neeilinė sesija'!D82</f>
        <v>2</v>
      </c>
      <c r="E82" s="71">
        <f>'VIII sesija'!E82+'Neeilinė sesija'!E82</f>
        <v>1</v>
      </c>
      <c r="F82" s="69">
        <f>'VIII sesija'!F82+'Neeilinė sesija'!F82</f>
        <v>0</v>
      </c>
      <c r="G82" s="72">
        <f>'VIII sesija'!G82+'Neeilinė sesija'!G82</f>
        <v>2</v>
      </c>
      <c r="H82" s="70">
        <f>'VIII sesija'!H82+'Neeilinė sesija'!H82</f>
        <v>1</v>
      </c>
      <c r="I82" s="71">
        <f>'VIII sesija'!I82+'Neeilinė sesija'!I82</f>
        <v>0</v>
      </c>
      <c r="J82" s="69">
        <f>'VIII sesija'!J82+'Neeilinė sesija'!J82</f>
        <v>0</v>
      </c>
      <c r="K82" s="71">
        <f>'VIII sesija'!K82+'Neeilinė sesija'!K82</f>
        <v>0</v>
      </c>
      <c r="L82" s="72">
        <f>'VIII sesija'!L82+'Neeilinė sesija'!L82</f>
        <v>3</v>
      </c>
      <c r="M82" s="75">
        <f>'VIII sesija'!M82+'Neeilinė sesija'!M82</f>
        <v>0</v>
      </c>
      <c r="N82" s="72">
        <f>'VIII sesija'!N82+'Neeilinė sesija'!N82</f>
        <v>0</v>
      </c>
      <c r="O82" s="75">
        <f>'VIII sesija'!O82+'Neeilinė sesija'!O82</f>
        <v>0</v>
      </c>
      <c r="P82" s="72">
        <f>'VIII sesija'!P82+'Neeilinė sesija'!P82</f>
        <v>0</v>
      </c>
      <c r="Q82" s="75">
        <f>'VIII sesija'!Q82+'Neeilinė sesija'!Q82</f>
        <v>0</v>
      </c>
      <c r="R82" s="76">
        <f>'VIII sesija'!R82+'Neeilinė sesija'!R82</f>
        <v>1</v>
      </c>
      <c r="S82" s="48">
        <f t="shared" si="2"/>
        <v>11</v>
      </c>
    </row>
    <row r="83" spans="1:19" ht="12">
      <c r="A83" s="287" t="s">
        <v>150</v>
      </c>
      <c r="B83" s="279" t="s">
        <v>248</v>
      </c>
      <c r="C83" s="29">
        <f>'VIII sesija'!C83+'Neeilinė sesija'!C83</f>
        <v>3</v>
      </c>
      <c r="D83" s="30">
        <f>'VIII sesija'!D83+'Neeilinė sesija'!D83</f>
        <v>1</v>
      </c>
      <c r="E83" s="58">
        <f>'VIII sesija'!E83+'Neeilinė sesija'!E83</f>
        <v>0</v>
      </c>
      <c r="F83" s="29">
        <f>'VIII sesija'!F83+'Neeilinė sesija'!F83</f>
        <v>0</v>
      </c>
      <c r="G83" s="61">
        <f>'VIII sesija'!G83+'Neeilinė sesija'!G83</f>
        <v>1</v>
      </c>
      <c r="H83" s="30">
        <f>'VIII sesija'!H83+'Neeilinė sesija'!H83</f>
        <v>0</v>
      </c>
      <c r="I83" s="58">
        <f>'VIII sesija'!I83+'Neeilinė sesija'!I83</f>
        <v>0</v>
      </c>
      <c r="J83" s="29">
        <f>'VIII sesija'!J83+'Neeilinė sesija'!J83</f>
        <v>1</v>
      </c>
      <c r="K83" s="58">
        <f>'VIII sesija'!K83+'Neeilinė sesija'!K83</f>
        <v>0</v>
      </c>
      <c r="L83" s="61">
        <f>'VIII sesija'!L83+'Neeilinė sesija'!L83</f>
        <v>1</v>
      </c>
      <c r="M83" s="33">
        <f>'VIII sesija'!M83+'Neeilinė sesija'!M83</f>
        <v>0</v>
      </c>
      <c r="N83" s="61">
        <f>'VIII sesija'!N83+'Neeilinė sesija'!N83</f>
        <v>0</v>
      </c>
      <c r="O83" s="33">
        <f>'VIII sesija'!O83+'Neeilinė sesija'!O83</f>
        <v>0</v>
      </c>
      <c r="P83" s="61">
        <f>'VIII sesija'!P83+'Neeilinė sesija'!P83</f>
        <v>0</v>
      </c>
      <c r="Q83" s="33">
        <f>'VIII sesija'!Q83+'Neeilinė sesija'!Q83</f>
        <v>1</v>
      </c>
      <c r="R83" s="31">
        <f>'VIII sesija'!R83+'Neeilinė sesija'!R83</f>
        <v>0</v>
      </c>
      <c r="S83" s="50">
        <f t="shared" si="2"/>
        <v>8</v>
      </c>
    </row>
    <row r="84" spans="1:19" ht="12">
      <c r="A84" s="287" t="s">
        <v>151</v>
      </c>
      <c r="B84" s="276" t="s">
        <v>249</v>
      </c>
      <c r="C84" s="24">
        <f>'VIII sesija'!C84+'Neeilinė sesija'!C84</f>
        <v>0</v>
      </c>
      <c r="D84" s="25">
        <f>'VIII sesija'!D84+'Neeilinė sesija'!D84</f>
        <v>0</v>
      </c>
      <c r="E84" s="59">
        <f>'VIII sesija'!E84+'Neeilinė sesija'!E84</f>
        <v>0</v>
      </c>
      <c r="F84" s="24">
        <f>'VIII sesija'!F84+'Neeilinė sesija'!F84</f>
        <v>4</v>
      </c>
      <c r="G84" s="62">
        <f>'VIII sesija'!G84+'Neeilinė sesija'!G84</f>
        <v>0</v>
      </c>
      <c r="H84" s="25">
        <f>'VIII sesija'!H84+'Neeilinė sesija'!H84</f>
        <v>0</v>
      </c>
      <c r="I84" s="59">
        <f>'VIII sesija'!I84+'Neeilinė sesija'!I84</f>
        <v>0</v>
      </c>
      <c r="J84" s="24">
        <f>'VIII sesija'!J84+'Neeilinė sesija'!J84</f>
        <v>0</v>
      </c>
      <c r="K84" s="59">
        <f>'VIII sesija'!K84+'Neeilinė sesija'!K84</f>
        <v>0</v>
      </c>
      <c r="L84" s="62">
        <f>'VIII sesija'!L84+'Neeilinė sesija'!L84</f>
        <v>1</v>
      </c>
      <c r="M84" s="28">
        <f>'VIII sesija'!M84+'Neeilinė sesija'!M84</f>
        <v>0</v>
      </c>
      <c r="N84" s="62">
        <f>'VIII sesija'!N84+'Neeilinė sesija'!N84</f>
        <v>0</v>
      </c>
      <c r="O84" s="28">
        <f>'VIII sesija'!O84+'Neeilinė sesija'!O84</f>
        <v>0</v>
      </c>
      <c r="P84" s="62">
        <f>'VIII sesija'!P84+'Neeilinė sesija'!P84</f>
        <v>0</v>
      </c>
      <c r="Q84" s="28">
        <f>'VIII sesija'!Q84+'Neeilinė sesija'!Q84</f>
        <v>0</v>
      </c>
      <c r="R84" s="26">
        <f>'VIII sesija'!R84+'Neeilinė sesija'!R84</f>
        <v>0</v>
      </c>
      <c r="S84" s="46">
        <f t="shared" si="2"/>
        <v>5</v>
      </c>
    </row>
    <row r="85" spans="1:19" ht="12">
      <c r="A85" s="286" t="s">
        <v>152</v>
      </c>
      <c r="B85" s="276" t="s">
        <v>49</v>
      </c>
      <c r="C85" s="29">
        <f>'VIII sesija'!C85+'Neeilinė sesija'!C85</f>
        <v>2</v>
      </c>
      <c r="D85" s="30">
        <f>'VIII sesija'!D85+'Neeilinė sesija'!D85</f>
        <v>29</v>
      </c>
      <c r="E85" s="58">
        <f>'VIII sesija'!E85+'Neeilinė sesija'!E85</f>
        <v>20</v>
      </c>
      <c r="F85" s="29">
        <f>'VIII sesija'!F85+'Neeilinė sesija'!F85</f>
        <v>2</v>
      </c>
      <c r="G85" s="61">
        <f>'VIII sesija'!G85+'Neeilinė sesija'!G85</f>
        <v>13</v>
      </c>
      <c r="H85" s="30">
        <f>'VIII sesija'!H85+'Neeilinė sesija'!H85</f>
        <v>4</v>
      </c>
      <c r="I85" s="58">
        <f>'VIII sesija'!I85+'Neeilinė sesija'!I85</f>
        <v>10</v>
      </c>
      <c r="J85" s="29">
        <f>'VIII sesija'!J85+'Neeilinė sesija'!J85</f>
        <v>1</v>
      </c>
      <c r="K85" s="58">
        <f>'VIII sesija'!K85+'Neeilinė sesija'!K85</f>
        <v>13</v>
      </c>
      <c r="L85" s="61">
        <f>'VIII sesija'!L85+'Neeilinė sesija'!L85</f>
        <v>10</v>
      </c>
      <c r="M85" s="33">
        <f>'VIII sesija'!M85+'Neeilinė sesija'!M85</f>
        <v>11</v>
      </c>
      <c r="N85" s="61">
        <f>'VIII sesija'!N85+'Neeilinė sesija'!N85</f>
        <v>5</v>
      </c>
      <c r="O85" s="33">
        <f>'VIII sesija'!O85+'Neeilinė sesija'!O85</f>
        <v>1</v>
      </c>
      <c r="P85" s="61">
        <f>'VIII sesija'!P85+'Neeilinė sesija'!P85</f>
        <v>0</v>
      </c>
      <c r="Q85" s="33">
        <f>'VIII sesija'!Q85+'Neeilinė sesija'!Q85</f>
        <v>6</v>
      </c>
      <c r="R85" s="31">
        <f>'VIII sesija'!R85+'Neeilinė sesija'!R85</f>
        <v>0</v>
      </c>
      <c r="S85" s="46">
        <f t="shared" si="2"/>
        <v>127</v>
      </c>
    </row>
    <row r="86" spans="1:19" ht="12">
      <c r="A86" s="287" t="s">
        <v>153</v>
      </c>
      <c r="B86" s="276" t="s">
        <v>50</v>
      </c>
      <c r="C86" s="24">
        <f>'VIII sesija'!C86+'Neeilinė sesija'!C86</f>
        <v>2</v>
      </c>
      <c r="D86" s="25">
        <f>'VIII sesija'!D86+'Neeilinė sesija'!D86</f>
        <v>15</v>
      </c>
      <c r="E86" s="59">
        <f>'VIII sesija'!E86+'Neeilinė sesija'!E86</f>
        <v>0</v>
      </c>
      <c r="F86" s="24">
        <f>'VIII sesija'!F86+'Neeilinė sesija'!F86</f>
        <v>0</v>
      </c>
      <c r="G86" s="62">
        <f>'VIII sesija'!G86+'Neeilinė sesija'!G86</f>
        <v>8</v>
      </c>
      <c r="H86" s="25">
        <f>'VIII sesija'!H86+'Neeilinė sesija'!H86</f>
        <v>4</v>
      </c>
      <c r="I86" s="59">
        <f>'VIII sesija'!I86+'Neeilinė sesija'!I86</f>
        <v>0</v>
      </c>
      <c r="J86" s="24">
        <f>'VIII sesija'!J86+'Neeilinė sesija'!J86</f>
        <v>2</v>
      </c>
      <c r="K86" s="59">
        <f>'VIII sesija'!K86+'Neeilinė sesija'!K86</f>
        <v>2</v>
      </c>
      <c r="L86" s="62">
        <f>'VIII sesija'!L86+'Neeilinė sesija'!L86</f>
        <v>1</v>
      </c>
      <c r="M86" s="28">
        <f>'VIII sesija'!M86+'Neeilinė sesija'!M86</f>
        <v>2</v>
      </c>
      <c r="N86" s="62">
        <f>'VIII sesija'!N86+'Neeilinė sesija'!N86</f>
        <v>4</v>
      </c>
      <c r="O86" s="28">
        <f>'VIII sesija'!O86+'Neeilinė sesija'!O86</f>
        <v>1</v>
      </c>
      <c r="P86" s="62">
        <f>'VIII sesija'!P86+'Neeilinė sesija'!P86</f>
        <v>1</v>
      </c>
      <c r="Q86" s="28">
        <f>'VIII sesija'!Q86+'Neeilinė sesija'!Q86</f>
        <v>0</v>
      </c>
      <c r="R86" s="26">
        <f>'VIII sesija'!R86+'Neeilinė sesija'!R86</f>
        <v>0</v>
      </c>
      <c r="S86" s="50">
        <f t="shared" si="2"/>
        <v>42</v>
      </c>
    </row>
    <row r="87" spans="1:19" ht="12">
      <c r="A87" s="287" t="s">
        <v>154</v>
      </c>
      <c r="B87" s="276" t="s">
        <v>284</v>
      </c>
      <c r="C87" s="29">
        <f>'VIII sesija'!C87+'Neeilinė sesija'!C87</f>
        <v>2</v>
      </c>
      <c r="D87" s="30">
        <f>'VIII sesija'!D87+'Neeilinė sesija'!D87</f>
        <v>3</v>
      </c>
      <c r="E87" s="58">
        <f>'VIII sesija'!E87+'Neeilinė sesija'!E87</f>
        <v>1</v>
      </c>
      <c r="F87" s="29">
        <f>'VIII sesija'!F87+'Neeilinė sesija'!F87</f>
        <v>1</v>
      </c>
      <c r="G87" s="61">
        <f>'VIII sesija'!G87+'Neeilinė sesija'!G87</f>
        <v>4</v>
      </c>
      <c r="H87" s="30">
        <f>'VIII sesija'!H87+'Neeilinė sesija'!H87</f>
        <v>1</v>
      </c>
      <c r="I87" s="58">
        <f>'VIII sesija'!I87+'Neeilinė sesija'!I87</f>
        <v>1</v>
      </c>
      <c r="J87" s="29">
        <f>'VIII sesija'!J87+'Neeilinė sesija'!J87</f>
        <v>2</v>
      </c>
      <c r="K87" s="58">
        <f>'VIII sesija'!K87+'Neeilinė sesija'!K87</f>
        <v>0</v>
      </c>
      <c r="L87" s="61">
        <f>'VIII sesija'!L87+'Neeilinė sesija'!L87</f>
        <v>2</v>
      </c>
      <c r="M87" s="33">
        <f>'VIII sesija'!M87+'Neeilinė sesija'!M87</f>
        <v>0</v>
      </c>
      <c r="N87" s="61">
        <f>'VIII sesija'!N87+'Neeilinė sesija'!N87</f>
        <v>0</v>
      </c>
      <c r="O87" s="33">
        <f>'VIII sesija'!O87+'Neeilinė sesija'!O87</f>
        <v>0</v>
      </c>
      <c r="P87" s="61">
        <f>'VIII sesija'!P87+'Neeilinė sesija'!P87</f>
        <v>0</v>
      </c>
      <c r="Q87" s="33">
        <f>'VIII sesija'!Q87+'Neeilinė sesija'!Q87</f>
        <v>0</v>
      </c>
      <c r="R87" s="31">
        <f>'VIII sesija'!R87+'Neeilinė sesija'!R87</f>
        <v>0</v>
      </c>
      <c r="S87" s="46">
        <f t="shared" si="2"/>
        <v>17</v>
      </c>
    </row>
    <row r="88" spans="1:19" ht="12">
      <c r="A88" s="286" t="s">
        <v>155</v>
      </c>
      <c r="B88" s="276" t="s">
        <v>51</v>
      </c>
      <c r="C88" s="24">
        <f>'VIII sesija'!C88+'Neeilinė sesija'!C88</f>
        <v>2</v>
      </c>
      <c r="D88" s="25">
        <f>'VIII sesija'!D88+'Neeilinė sesija'!D88</f>
        <v>4</v>
      </c>
      <c r="E88" s="59">
        <f>'VIII sesija'!E88+'Neeilinė sesija'!E88</f>
        <v>5</v>
      </c>
      <c r="F88" s="24">
        <f>'VIII sesija'!F88+'Neeilinė sesija'!F88</f>
        <v>4</v>
      </c>
      <c r="G88" s="62">
        <f>'VIII sesija'!G88+'Neeilinė sesija'!G88</f>
        <v>1</v>
      </c>
      <c r="H88" s="25">
        <f>'VIII sesija'!H88+'Neeilinė sesija'!H88</f>
        <v>6</v>
      </c>
      <c r="I88" s="59">
        <f>'VIII sesija'!I88+'Neeilinė sesija'!I88</f>
        <v>6</v>
      </c>
      <c r="J88" s="24">
        <f>'VIII sesija'!J88+'Neeilinė sesija'!J88</f>
        <v>2</v>
      </c>
      <c r="K88" s="59">
        <f>'VIII sesija'!K88+'Neeilinė sesija'!K88</f>
        <v>13</v>
      </c>
      <c r="L88" s="62">
        <f>'VIII sesija'!L88+'Neeilinė sesija'!L88</f>
        <v>16</v>
      </c>
      <c r="M88" s="28">
        <f>'VIII sesija'!M88+'Neeilinė sesija'!M88</f>
        <v>6</v>
      </c>
      <c r="N88" s="62">
        <f>'VIII sesija'!N88+'Neeilinė sesija'!N88</f>
        <v>0</v>
      </c>
      <c r="O88" s="28">
        <f>'VIII sesija'!O88+'Neeilinė sesija'!O88</f>
        <v>0</v>
      </c>
      <c r="P88" s="62">
        <f>'VIII sesija'!P88+'Neeilinė sesija'!P88</f>
        <v>0</v>
      </c>
      <c r="Q88" s="28">
        <f>'VIII sesija'!Q88+'Neeilinė sesija'!Q88</f>
        <v>1</v>
      </c>
      <c r="R88" s="26">
        <f>'VIII sesija'!R88+'Neeilinė sesija'!R88</f>
        <v>0</v>
      </c>
      <c r="S88" s="46">
        <f t="shared" si="2"/>
        <v>66</v>
      </c>
    </row>
    <row r="89" spans="1:19" ht="12">
      <c r="A89" s="287" t="s">
        <v>156</v>
      </c>
      <c r="B89" s="276" t="s">
        <v>250</v>
      </c>
      <c r="C89" s="29">
        <f>'VIII sesija'!C89+'Neeilinė sesija'!C89</f>
        <v>8</v>
      </c>
      <c r="D89" s="30">
        <f>'VIII sesija'!D89+'Neeilinė sesija'!D89</f>
        <v>5</v>
      </c>
      <c r="E89" s="58">
        <f>'VIII sesija'!E89+'Neeilinė sesija'!E89</f>
        <v>1</v>
      </c>
      <c r="F89" s="29">
        <f>'VIII sesija'!F89+'Neeilinė sesija'!F89</f>
        <v>5</v>
      </c>
      <c r="G89" s="61">
        <f>'VIII sesija'!G89+'Neeilinė sesija'!G89</f>
        <v>2</v>
      </c>
      <c r="H89" s="30">
        <f>'VIII sesija'!H89+'Neeilinė sesija'!H89</f>
        <v>7</v>
      </c>
      <c r="I89" s="58">
        <f>'VIII sesija'!I89+'Neeilinė sesija'!I89</f>
        <v>4</v>
      </c>
      <c r="J89" s="29">
        <f>'VIII sesija'!J89+'Neeilinė sesija'!J89</f>
        <v>8</v>
      </c>
      <c r="K89" s="58">
        <f>'VIII sesija'!K89+'Neeilinė sesija'!K89</f>
        <v>1</v>
      </c>
      <c r="L89" s="61">
        <f>'VIII sesija'!L89+'Neeilinė sesija'!L89</f>
        <v>1</v>
      </c>
      <c r="M89" s="33">
        <f>'VIII sesija'!M89+'Neeilinė sesija'!M89</f>
        <v>2</v>
      </c>
      <c r="N89" s="61">
        <f>'VIII sesija'!N89+'Neeilinė sesija'!N89</f>
        <v>0</v>
      </c>
      <c r="O89" s="33">
        <f>'VIII sesija'!O89+'Neeilinė sesija'!O89</f>
        <v>1</v>
      </c>
      <c r="P89" s="61">
        <f>'VIII sesija'!P89+'Neeilinė sesija'!P89</f>
        <v>0</v>
      </c>
      <c r="Q89" s="33">
        <f>'VIII sesija'!Q89+'Neeilinė sesija'!Q89</f>
        <v>4</v>
      </c>
      <c r="R89" s="31">
        <f>'VIII sesija'!R89+'Neeilinė sesija'!R89</f>
        <v>0</v>
      </c>
      <c r="S89" s="46">
        <f t="shared" si="2"/>
        <v>49</v>
      </c>
    </row>
    <row r="90" spans="1:19" ht="12">
      <c r="A90" s="287" t="s">
        <v>157</v>
      </c>
      <c r="B90" s="276" t="s">
        <v>52</v>
      </c>
      <c r="C90" s="24">
        <f>'VIII sesija'!C90+'Neeilinė sesija'!C90</f>
        <v>0</v>
      </c>
      <c r="D90" s="25">
        <f>'VIII sesija'!D90+'Neeilinė sesija'!D90</f>
        <v>11</v>
      </c>
      <c r="E90" s="59">
        <f>'VIII sesija'!E90+'Neeilinė sesija'!E90</f>
        <v>2</v>
      </c>
      <c r="F90" s="24">
        <f>'VIII sesija'!F90+'Neeilinė sesija'!F90</f>
        <v>0</v>
      </c>
      <c r="G90" s="62">
        <f>'VIII sesija'!G90+'Neeilinė sesija'!G90</f>
        <v>1</v>
      </c>
      <c r="H90" s="25">
        <f>'VIII sesija'!H90+'Neeilinė sesija'!H90</f>
        <v>0</v>
      </c>
      <c r="I90" s="59">
        <f>'VIII sesija'!I90+'Neeilinė sesija'!I90</f>
        <v>0</v>
      </c>
      <c r="J90" s="24">
        <f>'VIII sesija'!J90+'Neeilinė sesija'!J90</f>
        <v>1</v>
      </c>
      <c r="K90" s="59">
        <f>'VIII sesija'!K90+'Neeilinė sesija'!K90</f>
        <v>0</v>
      </c>
      <c r="L90" s="62">
        <f>'VIII sesija'!L90+'Neeilinė sesija'!L90</f>
        <v>0</v>
      </c>
      <c r="M90" s="28">
        <f>'VIII sesija'!M90+'Neeilinė sesija'!M90</f>
        <v>0</v>
      </c>
      <c r="N90" s="62">
        <f>'VIII sesija'!N90+'Neeilinė sesija'!N90</f>
        <v>3</v>
      </c>
      <c r="O90" s="28">
        <f>'VIII sesija'!O90+'Neeilinė sesija'!O90</f>
        <v>0</v>
      </c>
      <c r="P90" s="62">
        <f>'VIII sesija'!P90+'Neeilinė sesija'!P90</f>
        <v>0</v>
      </c>
      <c r="Q90" s="28">
        <f>'VIII sesija'!Q90+'Neeilinė sesija'!Q90</f>
        <v>0</v>
      </c>
      <c r="R90" s="26">
        <f>'VIII sesija'!R90+'Neeilinė sesija'!R90</f>
        <v>0</v>
      </c>
      <c r="S90" s="50">
        <f t="shared" si="2"/>
        <v>18</v>
      </c>
    </row>
    <row r="91" spans="1:19" ht="12">
      <c r="A91" s="286" t="s">
        <v>158</v>
      </c>
      <c r="B91" s="276" t="s">
        <v>53</v>
      </c>
      <c r="C91" s="29">
        <f>'VIII sesija'!C91+'Neeilinė sesija'!C91</f>
        <v>2</v>
      </c>
      <c r="D91" s="30">
        <f>'VIII sesija'!D91+'Neeilinė sesija'!D91</f>
        <v>32</v>
      </c>
      <c r="E91" s="58">
        <f>'VIII sesija'!E91+'Neeilinė sesija'!E91</f>
        <v>11</v>
      </c>
      <c r="F91" s="29">
        <f>'VIII sesija'!F91+'Neeilinė sesija'!F91</f>
        <v>7</v>
      </c>
      <c r="G91" s="61">
        <f>'VIII sesija'!G91+'Neeilinė sesija'!G91</f>
        <v>3</v>
      </c>
      <c r="H91" s="30">
        <f>'VIII sesija'!H91+'Neeilinė sesija'!H91</f>
        <v>11</v>
      </c>
      <c r="I91" s="58">
        <f>'VIII sesija'!I91+'Neeilinė sesija'!I91</f>
        <v>3</v>
      </c>
      <c r="J91" s="29">
        <f>'VIII sesija'!J91+'Neeilinė sesija'!J91</f>
        <v>1</v>
      </c>
      <c r="K91" s="58">
        <f>'VIII sesija'!K91+'Neeilinė sesija'!K91</f>
        <v>8</v>
      </c>
      <c r="L91" s="61">
        <f>'VIII sesija'!L91+'Neeilinė sesija'!L91</f>
        <v>2</v>
      </c>
      <c r="M91" s="33">
        <f>'VIII sesija'!M91+'Neeilinė sesija'!M91</f>
        <v>4</v>
      </c>
      <c r="N91" s="61">
        <f>'VIII sesija'!N91+'Neeilinė sesija'!N91</f>
        <v>1</v>
      </c>
      <c r="O91" s="33">
        <f>'VIII sesija'!O91+'Neeilinė sesija'!O91</f>
        <v>0</v>
      </c>
      <c r="P91" s="61">
        <f>'VIII sesija'!P91+'Neeilinė sesija'!P91</f>
        <v>0</v>
      </c>
      <c r="Q91" s="33">
        <f>'VIII sesija'!Q91+'Neeilinė sesija'!Q91</f>
        <v>0</v>
      </c>
      <c r="R91" s="31">
        <f>'VIII sesija'!R91+'Neeilinė sesija'!R91</f>
        <v>0</v>
      </c>
      <c r="S91" s="46">
        <f t="shared" si="2"/>
        <v>85</v>
      </c>
    </row>
    <row r="92" spans="1:19" ht="12">
      <c r="A92" s="287" t="s">
        <v>159</v>
      </c>
      <c r="B92" s="276" t="s">
        <v>304</v>
      </c>
      <c r="C92" s="24">
        <f>'VIII sesija'!C92+'Neeilinė sesija'!C92</f>
        <v>0</v>
      </c>
      <c r="D92" s="25">
        <f>'VIII sesija'!D92+'Neeilinė sesija'!D92</f>
        <v>4</v>
      </c>
      <c r="E92" s="59">
        <f>'VIII sesija'!E92+'Neeilinė sesija'!E92</f>
        <v>5</v>
      </c>
      <c r="F92" s="24">
        <f>'VIII sesija'!F92+'Neeilinė sesija'!F92</f>
        <v>0</v>
      </c>
      <c r="G92" s="62">
        <f>'VIII sesija'!G92+'Neeilinė sesija'!G92</f>
        <v>4</v>
      </c>
      <c r="H92" s="25">
        <f>'VIII sesija'!H92+'Neeilinė sesija'!H92</f>
        <v>0</v>
      </c>
      <c r="I92" s="59">
        <f>'VIII sesija'!I92+'Neeilinė sesija'!I92</f>
        <v>0</v>
      </c>
      <c r="J92" s="24">
        <f>'VIII sesija'!J92+'Neeilinė sesija'!J92</f>
        <v>0</v>
      </c>
      <c r="K92" s="59">
        <f>'VIII sesija'!K92+'Neeilinė sesija'!K92</f>
        <v>2</v>
      </c>
      <c r="L92" s="62">
        <f>'VIII sesija'!L92+'Neeilinė sesija'!L92</f>
        <v>7</v>
      </c>
      <c r="M92" s="28">
        <f>'VIII sesija'!M92+'Neeilinė sesija'!M92</f>
        <v>3</v>
      </c>
      <c r="N92" s="62">
        <f>'VIII sesija'!N92+'Neeilinė sesija'!N92</f>
        <v>0</v>
      </c>
      <c r="O92" s="28">
        <f>'VIII sesija'!O92+'Neeilinė sesija'!O92</f>
        <v>0</v>
      </c>
      <c r="P92" s="62">
        <f>'VIII sesija'!P92+'Neeilinė sesija'!P92</f>
        <v>0</v>
      </c>
      <c r="Q92" s="28">
        <f>'VIII sesija'!Q92+'Neeilinė sesija'!Q92</f>
        <v>0</v>
      </c>
      <c r="R92" s="26">
        <f>'VIII sesija'!R92+'Neeilinė sesija'!R92</f>
        <v>2</v>
      </c>
      <c r="S92" s="46">
        <f t="shared" si="2"/>
        <v>27</v>
      </c>
    </row>
    <row r="93" spans="1:19" ht="22.5">
      <c r="A93" s="286" t="s">
        <v>160</v>
      </c>
      <c r="B93" s="282" t="s">
        <v>251</v>
      </c>
      <c r="C93" s="29">
        <f>'VIII sesija'!C93+'Neeilinė sesija'!C93</f>
        <v>0</v>
      </c>
      <c r="D93" s="30">
        <f>'VIII sesija'!D93+'Neeilinė sesija'!D93</f>
        <v>0</v>
      </c>
      <c r="E93" s="58">
        <f>'VIII sesija'!E93+'Neeilinė sesija'!E93</f>
        <v>0</v>
      </c>
      <c r="F93" s="29">
        <f>'VIII sesija'!F93+'Neeilinė sesija'!F93</f>
        <v>2</v>
      </c>
      <c r="G93" s="61">
        <f>'VIII sesija'!G93+'Neeilinė sesija'!G93</f>
        <v>0</v>
      </c>
      <c r="H93" s="30">
        <f>'VIII sesija'!H93+'Neeilinė sesija'!H93</f>
        <v>0</v>
      </c>
      <c r="I93" s="58">
        <f>'VIII sesija'!I93+'Neeilinė sesija'!I93</f>
        <v>0</v>
      </c>
      <c r="J93" s="29">
        <f>'VIII sesija'!J93+'Neeilinė sesija'!J93</f>
        <v>0</v>
      </c>
      <c r="K93" s="58">
        <f>'VIII sesija'!K93+'Neeilinė sesija'!K93</f>
        <v>0</v>
      </c>
      <c r="L93" s="61">
        <f>'VIII sesija'!L93+'Neeilinė sesija'!L93</f>
        <v>0</v>
      </c>
      <c r="M93" s="33">
        <f>'VIII sesija'!M93+'Neeilinė sesija'!M93</f>
        <v>0</v>
      </c>
      <c r="N93" s="61">
        <f>'VIII sesija'!N93+'Neeilinė sesija'!N93</f>
        <v>0</v>
      </c>
      <c r="O93" s="33">
        <f>'VIII sesija'!O93+'Neeilinė sesija'!O93</f>
        <v>0</v>
      </c>
      <c r="P93" s="61">
        <f>'VIII sesija'!P93+'Neeilinė sesija'!P93</f>
        <v>0</v>
      </c>
      <c r="Q93" s="33">
        <f>'VIII sesija'!Q93+'Neeilinė sesija'!Q93</f>
        <v>0</v>
      </c>
      <c r="R93" s="31">
        <f>'VIII sesija'!R93+'Neeilinė sesija'!R93</f>
        <v>0</v>
      </c>
      <c r="S93" s="50">
        <f t="shared" si="2"/>
        <v>2</v>
      </c>
    </row>
    <row r="94" spans="1:19" ht="12">
      <c r="A94" s="286" t="s">
        <v>161</v>
      </c>
      <c r="B94" s="276" t="s">
        <v>252</v>
      </c>
      <c r="C94" s="24">
        <f>'VIII sesija'!C94+'Neeilinė sesija'!C94</f>
        <v>4</v>
      </c>
      <c r="D94" s="25">
        <f>'VIII sesija'!D94+'Neeilinė sesija'!D94</f>
        <v>3</v>
      </c>
      <c r="E94" s="59">
        <f>'VIII sesija'!E94+'Neeilinė sesija'!E94</f>
        <v>2</v>
      </c>
      <c r="F94" s="24">
        <f>'VIII sesija'!F94+'Neeilinė sesija'!F94</f>
        <v>6</v>
      </c>
      <c r="G94" s="62">
        <f>'VIII sesija'!G94+'Neeilinė sesija'!G94</f>
        <v>0</v>
      </c>
      <c r="H94" s="25">
        <f>'VIII sesija'!H94+'Neeilinė sesija'!H94</f>
        <v>6</v>
      </c>
      <c r="I94" s="59">
        <f>'VIII sesija'!I94+'Neeilinė sesija'!I94</f>
        <v>2</v>
      </c>
      <c r="J94" s="24">
        <f>'VIII sesija'!J94+'Neeilinė sesija'!J94</f>
        <v>0</v>
      </c>
      <c r="K94" s="59">
        <f>'VIII sesija'!K94+'Neeilinė sesija'!K94</f>
        <v>7</v>
      </c>
      <c r="L94" s="62">
        <f>'VIII sesija'!L94+'Neeilinė sesija'!L94</f>
        <v>6</v>
      </c>
      <c r="M94" s="28">
        <f>'VIII sesija'!M94+'Neeilinė sesija'!M94</f>
        <v>3</v>
      </c>
      <c r="N94" s="62">
        <f>'VIII sesija'!N94+'Neeilinė sesija'!N94</f>
        <v>0</v>
      </c>
      <c r="O94" s="28">
        <f>'VIII sesija'!O94+'Neeilinė sesija'!O94</f>
        <v>0</v>
      </c>
      <c r="P94" s="62">
        <f>'VIII sesija'!P94+'Neeilinė sesija'!P94</f>
        <v>0</v>
      </c>
      <c r="Q94" s="28">
        <f>'VIII sesija'!Q94+'Neeilinė sesija'!Q94</f>
        <v>0</v>
      </c>
      <c r="R94" s="26">
        <f>'VIII sesija'!R94+'Neeilinė sesija'!R94</f>
        <v>0</v>
      </c>
      <c r="S94" s="50">
        <f t="shared" si="2"/>
        <v>39</v>
      </c>
    </row>
    <row r="95" spans="1:19" ht="12">
      <c r="A95" s="287" t="s">
        <v>162</v>
      </c>
      <c r="B95" s="276" t="s">
        <v>54</v>
      </c>
      <c r="C95" s="29">
        <f>'VIII sesija'!C95+'Neeilinė sesija'!C95</f>
        <v>0</v>
      </c>
      <c r="D95" s="30">
        <f>'VIII sesija'!D95+'Neeilinė sesija'!D95</f>
        <v>7</v>
      </c>
      <c r="E95" s="58">
        <f>'VIII sesija'!E95+'Neeilinė sesija'!E95</f>
        <v>1</v>
      </c>
      <c r="F95" s="29">
        <f>'VIII sesija'!F95+'Neeilinė sesija'!F95</f>
        <v>0</v>
      </c>
      <c r="G95" s="61">
        <f>'VIII sesija'!G95+'Neeilinė sesija'!G95</f>
        <v>3</v>
      </c>
      <c r="H95" s="30">
        <f>'VIII sesija'!H95+'Neeilinė sesija'!H95</f>
        <v>1</v>
      </c>
      <c r="I95" s="58">
        <f>'VIII sesija'!I95+'Neeilinė sesija'!I95</f>
        <v>1</v>
      </c>
      <c r="J95" s="29">
        <f>'VIII sesija'!J95+'Neeilinė sesija'!J95</f>
        <v>0</v>
      </c>
      <c r="K95" s="58">
        <f>'VIII sesija'!K95+'Neeilinė sesija'!K95</f>
        <v>4</v>
      </c>
      <c r="L95" s="61">
        <f>'VIII sesija'!L95+'Neeilinė sesija'!L95</f>
        <v>1</v>
      </c>
      <c r="M95" s="33">
        <f>'VIII sesija'!M95+'Neeilinė sesija'!M95</f>
        <v>0</v>
      </c>
      <c r="N95" s="61">
        <f>'VIII sesija'!N95+'Neeilinė sesija'!N95</f>
        <v>0</v>
      </c>
      <c r="O95" s="33">
        <f>'VIII sesija'!O95+'Neeilinė sesija'!O95</f>
        <v>1</v>
      </c>
      <c r="P95" s="61">
        <f>'VIII sesija'!P95+'Neeilinė sesija'!P95</f>
        <v>0</v>
      </c>
      <c r="Q95" s="33">
        <f>'VIII sesija'!Q95+'Neeilinė sesija'!Q95</f>
        <v>0</v>
      </c>
      <c r="R95" s="31">
        <f>'VIII sesija'!R95+'Neeilinė sesija'!R95</f>
        <v>0</v>
      </c>
      <c r="S95" s="46">
        <f t="shared" si="2"/>
        <v>19</v>
      </c>
    </row>
    <row r="96" spans="1:19" ht="12">
      <c r="A96" s="287" t="s">
        <v>163</v>
      </c>
      <c r="B96" s="276" t="s">
        <v>55</v>
      </c>
      <c r="C96" s="24">
        <f>'VIII sesija'!C96+'Neeilinė sesija'!C96</f>
        <v>3</v>
      </c>
      <c r="D96" s="25">
        <f>'VIII sesija'!D96+'Neeilinė sesija'!D96</f>
        <v>1</v>
      </c>
      <c r="E96" s="59">
        <f>'VIII sesija'!E96+'Neeilinė sesija'!E96</f>
        <v>3</v>
      </c>
      <c r="F96" s="24">
        <f>'VIII sesija'!F96+'Neeilinė sesija'!F96</f>
        <v>2</v>
      </c>
      <c r="G96" s="62">
        <f>'VIII sesija'!G96+'Neeilinė sesija'!G96</f>
        <v>2</v>
      </c>
      <c r="H96" s="25">
        <f>'VIII sesija'!H96+'Neeilinė sesija'!H96</f>
        <v>6</v>
      </c>
      <c r="I96" s="59">
        <f>'VIII sesija'!I96+'Neeilinė sesija'!I96</f>
        <v>2</v>
      </c>
      <c r="J96" s="24">
        <f>'VIII sesija'!J96+'Neeilinė sesija'!J96</f>
        <v>5</v>
      </c>
      <c r="K96" s="59">
        <f>'VIII sesija'!K96+'Neeilinė sesija'!K96</f>
        <v>5</v>
      </c>
      <c r="L96" s="62">
        <f>'VIII sesija'!L96+'Neeilinė sesija'!L96</f>
        <v>8</v>
      </c>
      <c r="M96" s="28">
        <f>'VIII sesija'!M96+'Neeilinė sesija'!M96</f>
        <v>35</v>
      </c>
      <c r="N96" s="62">
        <f>'VIII sesija'!N96+'Neeilinė sesija'!N96</f>
        <v>2</v>
      </c>
      <c r="O96" s="28">
        <f>'VIII sesija'!O96+'Neeilinė sesija'!O96</f>
        <v>1</v>
      </c>
      <c r="P96" s="62">
        <f>'VIII sesija'!P96+'Neeilinė sesija'!P96</f>
        <v>0</v>
      </c>
      <c r="Q96" s="28">
        <f>'VIII sesija'!Q96+'Neeilinė sesija'!Q96</f>
        <v>8</v>
      </c>
      <c r="R96" s="26">
        <f>'VIII sesija'!R96+'Neeilinė sesija'!R96</f>
        <v>0</v>
      </c>
      <c r="S96" s="46">
        <f t="shared" si="2"/>
        <v>83</v>
      </c>
    </row>
    <row r="97" spans="1:19" ht="12">
      <c r="A97" s="286" t="s">
        <v>164</v>
      </c>
      <c r="B97" s="276" t="s">
        <v>253</v>
      </c>
      <c r="C97" s="29">
        <f>'VIII sesija'!C97+'Neeilinė sesija'!C97</f>
        <v>0</v>
      </c>
      <c r="D97" s="30">
        <f>'VIII sesija'!D97+'Neeilinė sesija'!D97</f>
        <v>32</v>
      </c>
      <c r="E97" s="58">
        <f>'VIII sesija'!E97+'Neeilinė sesija'!E97</f>
        <v>1</v>
      </c>
      <c r="F97" s="29">
        <f>'VIII sesija'!F97+'Neeilinė sesija'!F97</f>
        <v>0</v>
      </c>
      <c r="G97" s="61">
        <f>'VIII sesija'!G97+'Neeilinė sesija'!G97</f>
        <v>0</v>
      </c>
      <c r="H97" s="30">
        <f>'VIII sesija'!H97+'Neeilinė sesija'!H97</f>
        <v>0</v>
      </c>
      <c r="I97" s="58">
        <f>'VIII sesija'!I97+'Neeilinė sesija'!I97</f>
        <v>0</v>
      </c>
      <c r="J97" s="29">
        <f>'VIII sesija'!J97+'Neeilinė sesija'!J97</f>
        <v>0</v>
      </c>
      <c r="K97" s="58">
        <f>'VIII sesija'!K97+'Neeilinė sesija'!K97</f>
        <v>0</v>
      </c>
      <c r="L97" s="61">
        <f>'VIII sesija'!L97+'Neeilinė sesija'!L97</f>
        <v>0</v>
      </c>
      <c r="M97" s="33">
        <f>'VIII sesija'!M97+'Neeilinė sesija'!M97</f>
        <v>0</v>
      </c>
      <c r="N97" s="61">
        <f>'VIII sesija'!N97+'Neeilinė sesija'!N97</f>
        <v>0</v>
      </c>
      <c r="O97" s="33">
        <f>'VIII sesija'!O97+'Neeilinė sesija'!O97</f>
        <v>0</v>
      </c>
      <c r="P97" s="61">
        <f>'VIII sesija'!P97+'Neeilinė sesija'!P97</f>
        <v>0</v>
      </c>
      <c r="Q97" s="33">
        <f>'VIII sesija'!Q97+'Neeilinė sesija'!Q97</f>
        <v>0</v>
      </c>
      <c r="R97" s="31">
        <f>'VIII sesija'!R97+'Neeilinė sesija'!R97</f>
        <v>0</v>
      </c>
      <c r="S97" s="46">
        <f t="shared" si="2"/>
        <v>33</v>
      </c>
    </row>
    <row r="98" spans="1:19" ht="12">
      <c r="A98" s="287" t="s">
        <v>165</v>
      </c>
      <c r="B98" s="276" t="s">
        <v>254</v>
      </c>
      <c r="C98" s="24">
        <f>'VIII sesija'!C98+'Neeilinė sesija'!C98</f>
        <v>0</v>
      </c>
      <c r="D98" s="25">
        <f>'VIII sesija'!D98+'Neeilinė sesija'!D98</f>
        <v>0</v>
      </c>
      <c r="E98" s="59">
        <f>'VIII sesija'!E98+'Neeilinė sesija'!E98</f>
        <v>0</v>
      </c>
      <c r="F98" s="24">
        <f>'VIII sesija'!F98+'Neeilinė sesija'!F98</f>
        <v>0</v>
      </c>
      <c r="G98" s="62">
        <f>'VIII sesija'!G98+'Neeilinė sesija'!G98</f>
        <v>0</v>
      </c>
      <c r="H98" s="25">
        <f>'VIII sesija'!H98+'Neeilinė sesija'!H98</f>
        <v>0</v>
      </c>
      <c r="I98" s="59">
        <f>'VIII sesija'!I98+'Neeilinė sesija'!I98</f>
        <v>0</v>
      </c>
      <c r="J98" s="24">
        <f>'VIII sesija'!J98+'Neeilinė sesija'!J98</f>
        <v>0</v>
      </c>
      <c r="K98" s="59">
        <f>'VIII sesija'!K98+'Neeilinė sesija'!K98</f>
        <v>0</v>
      </c>
      <c r="L98" s="62">
        <f>'VIII sesija'!L98+'Neeilinė sesija'!L98</f>
        <v>0</v>
      </c>
      <c r="M98" s="28">
        <f>'VIII sesija'!M98+'Neeilinė sesija'!M98</f>
        <v>0</v>
      </c>
      <c r="N98" s="62">
        <f>'VIII sesija'!N98+'Neeilinė sesija'!N98</f>
        <v>1</v>
      </c>
      <c r="O98" s="28">
        <f>'VIII sesija'!O98+'Neeilinė sesija'!O98</f>
        <v>0</v>
      </c>
      <c r="P98" s="62">
        <f>'VIII sesija'!P98+'Neeilinė sesija'!P98</f>
        <v>0</v>
      </c>
      <c r="Q98" s="28">
        <f>'VIII sesija'!Q98+'Neeilinė sesija'!Q98</f>
        <v>0</v>
      </c>
      <c r="R98" s="26">
        <f>'VIII sesija'!R98+'Neeilinė sesija'!R98</f>
        <v>0</v>
      </c>
      <c r="S98" s="50">
        <f t="shared" si="2"/>
        <v>1</v>
      </c>
    </row>
    <row r="99" spans="1:19" ht="12">
      <c r="A99" s="287" t="s">
        <v>166</v>
      </c>
      <c r="B99" s="276" t="s">
        <v>56</v>
      </c>
      <c r="C99" s="29">
        <f>'VIII sesija'!C99+'Neeilinė sesija'!C99</f>
        <v>3</v>
      </c>
      <c r="D99" s="30">
        <f>'VIII sesija'!D99+'Neeilinė sesija'!D99</f>
        <v>13</v>
      </c>
      <c r="E99" s="58">
        <f>'VIII sesija'!E99+'Neeilinė sesija'!E99</f>
        <v>1</v>
      </c>
      <c r="F99" s="29">
        <f>'VIII sesija'!F99+'Neeilinė sesija'!F99</f>
        <v>7</v>
      </c>
      <c r="G99" s="61">
        <f>'VIII sesija'!G99+'Neeilinė sesija'!G99</f>
        <v>2</v>
      </c>
      <c r="H99" s="30">
        <f>'VIII sesija'!H99+'Neeilinė sesija'!H99</f>
        <v>7</v>
      </c>
      <c r="I99" s="58">
        <f>'VIII sesija'!I99+'Neeilinė sesija'!I99</f>
        <v>1</v>
      </c>
      <c r="J99" s="29">
        <f>'VIII sesija'!J99+'Neeilinė sesija'!J99</f>
        <v>1</v>
      </c>
      <c r="K99" s="58">
        <f>'VIII sesija'!K99+'Neeilinė sesija'!K99</f>
        <v>4</v>
      </c>
      <c r="L99" s="61">
        <f>'VIII sesija'!L99+'Neeilinė sesija'!L99</f>
        <v>3</v>
      </c>
      <c r="M99" s="33">
        <f>'VIII sesija'!M99+'Neeilinė sesija'!M99</f>
        <v>3</v>
      </c>
      <c r="N99" s="61">
        <f>'VIII sesija'!N99+'Neeilinė sesija'!N99</f>
        <v>0</v>
      </c>
      <c r="O99" s="33">
        <f>'VIII sesija'!O99+'Neeilinė sesija'!O99</f>
        <v>0</v>
      </c>
      <c r="P99" s="61">
        <f>'VIII sesija'!P99+'Neeilinė sesija'!P99</f>
        <v>0</v>
      </c>
      <c r="Q99" s="33">
        <f>'VIII sesija'!Q99+'Neeilinė sesija'!Q99</f>
        <v>3</v>
      </c>
      <c r="R99" s="31">
        <f>'VIII sesija'!R99+'Neeilinė sesija'!R99</f>
        <v>0</v>
      </c>
      <c r="S99" s="46">
        <f t="shared" si="2"/>
        <v>48</v>
      </c>
    </row>
    <row r="100" spans="1:19" ht="12">
      <c r="A100" s="286" t="s">
        <v>167</v>
      </c>
      <c r="B100" s="276" t="s">
        <v>57</v>
      </c>
      <c r="C100" s="24">
        <f>'VIII sesija'!C100+'Neeilinė sesija'!C100</f>
        <v>0</v>
      </c>
      <c r="D100" s="25">
        <f>'VIII sesija'!D100+'Neeilinė sesija'!D100</f>
        <v>5</v>
      </c>
      <c r="E100" s="59">
        <f>'VIII sesija'!E100+'Neeilinė sesija'!E100</f>
        <v>5</v>
      </c>
      <c r="F100" s="24">
        <f>'VIII sesija'!F100+'Neeilinė sesija'!F100</f>
        <v>20</v>
      </c>
      <c r="G100" s="62">
        <f>'VIII sesija'!G100+'Neeilinė sesija'!G100</f>
        <v>0</v>
      </c>
      <c r="H100" s="25">
        <f>'VIII sesija'!H100+'Neeilinė sesija'!H100</f>
        <v>25</v>
      </c>
      <c r="I100" s="59">
        <f>'VIII sesija'!I100+'Neeilinė sesija'!I100</f>
        <v>6</v>
      </c>
      <c r="J100" s="24">
        <f>'VIII sesija'!J100+'Neeilinė sesija'!J100</f>
        <v>6</v>
      </c>
      <c r="K100" s="59">
        <f>'VIII sesija'!K100+'Neeilinė sesija'!K100</f>
        <v>4</v>
      </c>
      <c r="L100" s="62">
        <f>'VIII sesija'!L100+'Neeilinė sesija'!L100</f>
        <v>4</v>
      </c>
      <c r="M100" s="28">
        <f>'VIII sesija'!M100+'Neeilinė sesija'!M100</f>
        <v>3</v>
      </c>
      <c r="N100" s="62">
        <f>'VIII sesija'!N100+'Neeilinė sesija'!N100</f>
        <v>0</v>
      </c>
      <c r="O100" s="28">
        <f>'VIII sesija'!O100+'Neeilinė sesija'!O100</f>
        <v>0</v>
      </c>
      <c r="P100" s="62">
        <f>'VIII sesija'!P100+'Neeilinė sesija'!P100</f>
        <v>0</v>
      </c>
      <c r="Q100" s="28">
        <f>'VIII sesija'!Q100+'Neeilinė sesija'!Q100</f>
        <v>2</v>
      </c>
      <c r="R100" s="26">
        <f>'VIII sesija'!R100+'Neeilinė sesija'!R100</f>
        <v>0</v>
      </c>
      <c r="S100" s="46">
        <f t="shared" si="2"/>
        <v>80</v>
      </c>
    </row>
    <row r="101" spans="1:19" ht="12">
      <c r="A101" s="287" t="s">
        <v>168</v>
      </c>
      <c r="B101" s="276" t="s">
        <v>255</v>
      </c>
      <c r="C101" s="29">
        <f>'VIII sesija'!C101+'Neeilinė sesija'!C101</f>
        <v>0</v>
      </c>
      <c r="D101" s="30">
        <f>'VIII sesija'!D101+'Neeilinė sesija'!D101</f>
        <v>0</v>
      </c>
      <c r="E101" s="58">
        <f>'VIII sesija'!E101+'Neeilinė sesija'!E101</f>
        <v>0</v>
      </c>
      <c r="F101" s="29">
        <f>'VIII sesija'!F101+'Neeilinė sesija'!F101</f>
        <v>0</v>
      </c>
      <c r="G101" s="61">
        <f>'VIII sesija'!G101+'Neeilinė sesija'!G101</f>
        <v>0</v>
      </c>
      <c r="H101" s="30">
        <f>'VIII sesija'!H101+'Neeilinė sesija'!H101</f>
        <v>0</v>
      </c>
      <c r="I101" s="58">
        <f>'VIII sesija'!I101+'Neeilinė sesija'!I101</f>
        <v>0</v>
      </c>
      <c r="J101" s="29">
        <f>'VIII sesija'!J101+'Neeilinė sesija'!J101</f>
        <v>0</v>
      </c>
      <c r="K101" s="58">
        <f>'VIII sesija'!K101+'Neeilinė sesija'!K101</f>
        <v>0</v>
      </c>
      <c r="L101" s="61">
        <f>'VIII sesija'!L101+'Neeilinė sesija'!L101</f>
        <v>0</v>
      </c>
      <c r="M101" s="33">
        <f>'VIII sesija'!M101+'Neeilinė sesija'!M101</f>
        <v>0</v>
      </c>
      <c r="N101" s="61">
        <f>'VIII sesija'!N101+'Neeilinė sesija'!N101</f>
        <v>0</v>
      </c>
      <c r="O101" s="33">
        <f>'VIII sesija'!O101+'Neeilinė sesija'!O101</f>
        <v>0</v>
      </c>
      <c r="P101" s="61">
        <f>'VIII sesija'!P101+'Neeilinė sesija'!P101</f>
        <v>0</v>
      </c>
      <c r="Q101" s="33">
        <f>'VIII sesija'!Q101+'Neeilinė sesija'!Q101</f>
        <v>0</v>
      </c>
      <c r="R101" s="31">
        <f>'VIII sesija'!R101+'Neeilinė sesija'!R101</f>
        <v>0</v>
      </c>
      <c r="S101" s="46">
        <f t="shared" si="2"/>
        <v>0</v>
      </c>
    </row>
    <row r="102" spans="1:19" ht="12">
      <c r="A102" s="287" t="s">
        <v>169</v>
      </c>
      <c r="B102" s="276" t="s">
        <v>58</v>
      </c>
      <c r="C102" s="24">
        <f>'VIII sesija'!C102+'Neeilinė sesija'!C102</f>
        <v>1</v>
      </c>
      <c r="D102" s="25">
        <f>'VIII sesija'!D102+'Neeilinė sesija'!D102</f>
        <v>3</v>
      </c>
      <c r="E102" s="59">
        <f>'VIII sesija'!E102+'Neeilinė sesija'!E102</f>
        <v>1</v>
      </c>
      <c r="F102" s="24">
        <f>'VIII sesija'!F102+'Neeilinė sesija'!F102</f>
        <v>2</v>
      </c>
      <c r="G102" s="62">
        <f>'VIII sesija'!G102+'Neeilinė sesija'!G102</f>
        <v>0</v>
      </c>
      <c r="H102" s="25">
        <f>'VIII sesija'!H102+'Neeilinė sesija'!H102</f>
        <v>2</v>
      </c>
      <c r="I102" s="59">
        <f>'VIII sesija'!I102+'Neeilinė sesija'!I102</f>
        <v>0</v>
      </c>
      <c r="J102" s="24">
        <f>'VIII sesija'!J102+'Neeilinė sesija'!J102</f>
        <v>1</v>
      </c>
      <c r="K102" s="59">
        <f>'VIII sesija'!K102+'Neeilinė sesija'!K102</f>
        <v>0</v>
      </c>
      <c r="L102" s="62">
        <f>'VIII sesija'!L102+'Neeilinė sesija'!L102</f>
        <v>5</v>
      </c>
      <c r="M102" s="28">
        <f>'VIII sesija'!M102+'Neeilinė sesija'!M102</f>
        <v>10</v>
      </c>
      <c r="N102" s="62">
        <f>'VIII sesija'!N102+'Neeilinė sesija'!N102</f>
        <v>0</v>
      </c>
      <c r="O102" s="28">
        <f>'VIII sesija'!O102+'Neeilinė sesija'!O102</f>
        <v>0</v>
      </c>
      <c r="P102" s="62">
        <f>'VIII sesija'!P102+'Neeilinė sesija'!P102</f>
        <v>0</v>
      </c>
      <c r="Q102" s="28">
        <f>'VIII sesija'!Q102+'Neeilinė sesija'!Q102</f>
        <v>0</v>
      </c>
      <c r="R102" s="26">
        <f>'VIII sesija'!R102+'Neeilinė sesija'!R102</f>
        <v>0</v>
      </c>
      <c r="S102" s="50">
        <f aca="true" t="shared" si="3" ref="S102:S133">SUM(C102:R102)</f>
        <v>25</v>
      </c>
    </row>
    <row r="103" spans="1:19" ht="12">
      <c r="A103" s="286" t="s">
        <v>170</v>
      </c>
      <c r="B103" s="276" t="s">
        <v>256</v>
      </c>
      <c r="C103" s="29">
        <f>'VIII sesija'!C103+'Neeilinė sesija'!C103</f>
        <v>2</v>
      </c>
      <c r="D103" s="30">
        <f>'VIII sesija'!D103+'Neeilinė sesija'!D103</f>
        <v>0</v>
      </c>
      <c r="E103" s="58">
        <f>'VIII sesija'!E103+'Neeilinė sesija'!E103</f>
        <v>0</v>
      </c>
      <c r="F103" s="29">
        <f>'VIII sesija'!F103+'Neeilinė sesija'!F103</f>
        <v>2</v>
      </c>
      <c r="G103" s="61">
        <f>'VIII sesija'!G103+'Neeilinė sesija'!G103</f>
        <v>1</v>
      </c>
      <c r="H103" s="30">
        <f>'VIII sesija'!H103+'Neeilinė sesija'!H103</f>
        <v>1</v>
      </c>
      <c r="I103" s="58">
        <f>'VIII sesija'!I103+'Neeilinė sesija'!I103</f>
        <v>0</v>
      </c>
      <c r="J103" s="29">
        <f>'VIII sesija'!J103+'Neeilinė sesija'!J103</f>
        <v>0</v>
      </c>
      <c r="K103" s="58">
        <f>'VIII sesija'!K103+'Neeilinė sesija'!K103</f>
        <v>0</v>
      </c>
      <c r="L103" s="61">
        <f>'VIII sesija'!L103+'Neeilinė sesija'!L103</f>
        <v>1</v>
      </c>
      <c r="M103" s="33">
        <f>'VIII sesija'!M103+'Neeilinė sesija'!M103</f>
        <v>0</v>
      </c>
      <c r="N103" s="61">
        <f>'VIII sesija'!N103+'Neeilinė sesija'!N103</f>
        <v>0</v>
      </c>
      <c r="O103" s="33">
        <f>'VIII sesija'!O103+'Neeilinė sesija'!O103</f>
        <v>0</v>
      </c>
      <c r="P103" s="61">
        <f>'VIII sesija'!P103+'Neeilinė sesija'!P103</f>
        <v>0</v>
      </c>
      <c r="Q103" s="33">
        <f>'VIII sesija'!Q103+'Neeilinė sesija'!Q103</f>
        <v>1</v>
      </c>
      <c r="R103" s="31">
        <f>'VIII sesija'!R103+'Neeilinė sesija'!R103</f>
        <v>0</v>
      </c>
      <c r="S103" s="46">
        <f t="shared" si="3"/>
        <v>8</v>
      </c>
    </row>
    <row r="104" spans="1:19" ht="12">
      <c r="A104" s="287" t="s">
        <v>171</v>
      </c>
      <c r="B104" s="276" t="s">
        <v>214</v>
      </c>
      <c r="C104" s="24">
        <f>'VIII sesija'!C104+'Neeilinė sesija'!C104</f>
        <v>3</v>
      </c>
      <c r="D104" s="25">
        <f>'VIII sesija'!D104+'Neeilinė sesija'!D104</f>
        <v>2</v>
      </c>
      <c r="E104" s="59">
        <f>'VIII sesija'!E104+'Neeilinė sesija'!E104</f>
        <v>2</v>
      </c>
      <c r="F104" s="24">
        <f>'VIII sesija'!F104+'Neeilinė sesija'!F104</f>
        <v>0</v>
      </c>
      <c r="G104" s="62">
        <f>'VIII sesija'!G104+'Neeilinė sesija'!G104</f>
        <v>1</v>
      </c>
      <c r="H104" s="25">
        <f>'VIII sesija'!H104+'Neeilinė sesija'!H104</f>
        <v>0</v>
      </c>
      <c r="I104" s="59">
        <f>'VIII sesija'!I104+'Neeilinė sesija'!I104</f>
        <v>0</v>
      </c>
      <c r="J104" s="24">
        <f>'VIII sesija'!J104+'Neeilinė sesija'!J104</f>
        <v>0</v>
      </c>
      <c r="K104" s="59">
        <f>'VIII sesija'!K104+'Neeilinė sesija'!K104</f>
        <v>1</v>
      </c>
      <c r="L104" s="62">
        <f>'VIII sesija'!L104+'Neeilinė sesija'!L104</f>
        <v>3</v>
      </c>
      <c r="M104" s="28">
        <f>'VIII sesija'!M104+'Neeilinė sesija'!M104</f>
        <v>0</v>
      </c>
      <c r="N104" s="62">
        <f>'VIII sesija'!N104+'Neeilinė sesija'!N104</f>
        <v>0</v>
      </c>
      <c r="O104" s="28">
        <f>'VIII sesija'!O104+'Neeilinė sesija'!O104</f>
        <v>0</v>
      </c>
      <c r="P104" s="62">
        <f>'VIII sesija'!P104+'Neeilinė sesija'!P104</f>
        <v>0</v>
      </c>
      <c r="Q104" s="28">
        <f>'VIII sesija'!Q104+'Neeilinė sesija'!Q104</f>
        <v>2</v>
      </c>
      <c r="R104" s="26">
        <f>'VIII sesija'!R104+'Neeilinė sesija'!R104</f>
        <v>0</v>
      </c>
      <c r="S104" s="46">
        <f t="shared" si="3"/>
        <v>14</v>
      </c>
    </row>
    <row r="105" spans="1:19" ht="12">
      <c r="A105" s="287" t="s">
        <v>172</v>
      </c>
      <c r="B105" s="276" t="s">
        <v>280</v>
      </c>
      <c r="C105" s="29">
        <f>'VIII sesija'!C105+'Neeilinė sesija'!C105</f>
        <v>0</v>
      </c>
      <c r="D105" s="30">
        <f>'VIII sesija'!D105+'Neeilinė sesija'!D105</f>
        <v>3</v>
      </c>
      <c r="E105" s="58">
        <f>'VIII sesija'!E105+'Neeilinė sesija'!E105</f>
        <v>0</v>
      </c>
      <c r="F105" s="29">
        <f>'VIII sesija'!F105+'Neeilinė sesija'!F105</f>
        <v>2</v>
      </c>
      <c r="G105" s="61">
        <f>'VIII sesija'!G105+'Neeilinė sesija'!G105</f>
        <v>3</v>
      </c>
      <c r="H105" s="30">
        <f>'VIII sesija'!H105+'Neeilinė sesija'!H105</f>
        <v>2</v>
      </c>
      <c r="I105" s="58">
        <f>'VIII sesija'!I105+'Neeilinė sesija'!I105</f>
        <v>0</v>
      </c>
      <c r="J105" s="29">
        <f>'VIII sesija'!J105+'Neeilinė sesija'!J105</f>
        <v>1</v>
      </c>
      <c r="K105" s="58">
        <f>'VIII sesija'!K105+'Neeilinė sesija'!K105</f>
        <v>2</v>
      </c>
      <c r="L105" s="61">
        <f>'VIII sesija'!L105+'Neeilinė sesija'!L105</f>
        <v>0</v>
      </c>
      <c r="M105" s="33">
        <f>'VIII sesija'!M105+'Neeilinė sesija'!M105</f>
        <v>0</v>
      </c>
      <c r="N105" s="61">
        <f>'VIII sesija'!N105+'Neeilinė sesija'!N105</f>
        <v>1</v>
      </c>
      <c r="O105" s="33">
        <f>'VIII sesija'!O105+'Neeilinė sesija'!O105</f>
        <v>0</v>
      </c>
      <c r="P105" s="61">
        <f>'VIII sesija'!P105+'Neeilinė sesija'!P105</f>
        <v>0</v>
      </c>
      <c r="Q105" s="33">
        <f>'VIII sesija'!Q105+'Neeilinė sesija'!Q105</f>
        <v>0</v>
      </c>
      <c r="R105" s="31">
        <f>'VIII sesija'!R105+'Neeilinė sesija'!R105</f>
        <v>0</v>
      </c>
      <c r="S105" s="46">
        <f t="shared" si="3"/>
        <v>14</v>
      </c>
    </row>
    <row r="106" spans="1:19" ht="12">
      <c r="A106" s="286" t="s">
        <v>173</v>
      </c>
      <c r="B106" s="276" t="s">
        <v>59</v>
      </c>
      <c r="C106" s="24">
        <f>'VIII sesija'!C106+'Neeilinė sesija'!C106</f>
        <v>3</v>
      </c>
      <c r="D106" s="25">
        <f>'VIII sesija'!D106+'Neeilinė sesija'!D106</f>
        <v>34</v>
      </c>
      <c r="E106" s="59">
        <f>'VIII sesija'!E106+'Neeilinė sesija'!E106</f>
        <v>7</v>
      </c>
      <c r="F106" s="24">
        <f>'VIII sesija'!F106+'Neeilinė sesija'!F106</f>
        <v>7</v>
      </c>
      <c r="G106" s="62">
        <f>'VIII sesija'!G106+'Neeilinė sesija'!G106</f>
        <v>10</v>
      </c>
      <c r="H106" s="25">
        <f>'VIII sesija'!H106+'Neeilinė sesija'!H106</f>
        <v>4</v>
      </c>
      <c r="I106" s="59">
        <f>'VIII sesija'!I106+'Neeilinė sesija'!I106</f>
        <v>8</v>
      </c>
      <c r="J106" s="24">
        <f>'VIII sesija'!J106+'Neeilinė sesija'!J106</f>
        <v>6</v>
      </c>
      <c r="K106" s="59">
        <f>'VIII sesija'!K106+'Neeilinė sesija'!K106</f>
        <v>12</v>
      </c>
      <c r="L106" s="62">
        <f>'VIII sesija'!L106+'Neeilinė sesija'!L106</f>
        <v>8</v>
      </c>
      <c r="M106" s="28">
        <f>'VIII sesija'!M106+'Neeilinė sesija'!M106</f>
        <v>6</v>
      </c>
      <c r="N106" s="62">
        <f>'VIII sesija'!N106+'Neeilinė sesija'!N106</f>
        <v>1</v>
      </c>
      <c r="O106" s="28">
        <f>'VIII sesija'!O106+'Neeilinė sesija'!O106</f>
        <v>1</v>
      </c>
      <c r="P106" s="62">
        <f>'VIII sesija'!P106+'Neeilinė sesija'!P106</f>
        <v>0</v>
      </c>
      <c r="Q106" s="28">
        <f>'VIII sesija'!Q106+'Neeilinė sesija'!Q106</f>
        <v>3</v>
      </c>
      <c r="R106" s="26">
        <f>'VIII sesija'!R106+'Neeilinė sesija'!R106</f>
        <v>0</v>
      </c>
      <c r="S106" s="50">
        <f t="shared" si="3"/>
        <v>110</v>
      </c>
    </row>
    <row r="107" spans="1:19" ht="12">
      <c r="A107" s="287" t="s">
        <v>174</v>
      </c>
      <c r="B107" s="276" t="s">
        <v>60</v>
      </c>
      <c r="C107" s="29">
        <f>'VIII sesija'!C107+'Neeilinė sesija'!C107</f>
        <v>0</v>
      </c>
      <c r="D107" s="30">
        <f>'VIII sesija'!D107+'Neeilinė sesija'!D107</f>
        <v>4</v>
      </c>
      <c r="E107" s="58">
        <f>'VIII sesija'!E107+'Neeilinė sesija'!E107</f>
        <v>0</v>
      </c>
      <c r="F107" s="29">
        <f>'VIII sesija'!F107+'Neeilinė sesija'!F107</f>
        <v>0</v>
      </c>
      <c r="G107" s="61">
        <f>'VIII sesija'!G107+'Neeilinė sesija'!G107</f>
        <v>4</v>
      </c>
      <c r="H107" s="30">
        <f>'VIII sesija'!H107+'Neeilinė sesija'!H107</f>
        <v>2</v>
      </c>
      <c r="I107" s="58">
        <f>'VIII sesija'!I107+'Neeilinė sesija'!I107</f>
        <v>3</v>
      </c>
      <c r="J107" s="29">
        <f>'VIII sesija'!J107+'Neeilinė sesija'!J107</f>
        <v>0</v>
      </c>
      <c r="K107" s="58">
        <f>'VIII sesija'!K107+'Neeilinė sesija'!K107</f>
        <v>2</v>
      </c>
      <c r="L107" s="61">
        <f>'VIII sesija'!L107+'Neeilinė sesija'!L107</f>
        <v>3</v>
      </c>
      <c r="M107" s="33">
        <f>'VIII sesija'!M107+'Neeilinė sesija'!M107</f>
        <v>2</v>
      </c>
      <c r="N107" s="61">
        <f>'VIII sesija'!N107+'Neeilinė sesija'!N107</f>
        <v>2</v>
      </c>
      <c r="O107" s="33">
        <f>'VIII sesija'!O107+'Neeilinė sesija'!O107</f>
        <v>0</v>
      </c>
      <c r="P107" s="61">
        <f>'VIII sesija'!P107+'Neeilinė sesija'!P107</f>
        <v>0</v>
      </c>
      <c r="Q107" s="33">
        <f>'VIII sesija'!Q107+'Neeilinė sesija'!Q107</f>
        <v>0</v>
      </c>
      <c r="R107" s="31">
        <f>'VIII sesija'!R107+'Neeilinė sesija'!R107</f>
        <v>0</v>
      </c>
      <c r="S107" s="46">
        <f t="shared" si="3"/>
        <v>22</v>
      </c>
    </row>
    <row r="108" spans="1:19" ht="12">
      <c r="A108" s="287" t="s">
        <v>175</v>
      </c>
      <c r="B108" s="276" t="s">
        <v>257</v>
      </c>
      <c r="C108" s="24">
        <f>'VIII sesija'!C108+'Neeilinė sesija'!C108</f>
        <v>2</v>
      </c>
      <c r="D108" s="25">
        <f>'VIII sesija'!D108+'Neeilinė sesija'!D108</f>
        <v>3</v>
      </c>
      <c r="E108" s="59">
        <f>'VIII sesija'!E108+'Neeilinė sesija'!E108</f>
        <v>3</v>
      </c>
      <c r="F108" s="24">
        <f>'VIII sesija'!F108+'Neeilinė sesija'!F108</f>
        <v>1</v>
      </c>
      <c r="G108" s="62">
        <f>'VIII sesija'!G108+'Neeilinė sesija'!G108</f>
        <v>5</v>
      </c>
      <c r="H108" s="25">
        <f>'VIII sesija'!H108+'Neeilinė sesija'!H108</f>
        <v>13</v>
      </c>
      <c r="I108" s="59">
        <f>'VIII sesija'!I108+'Neeilinė sesija'!I108</f>
        <v>6</v>
      </c>
      <c r="J108" s="24">
        <f>'VIII sesija'!J108+'Neeilinė sesija'!J108</f>
        <v>5</v>
      </c>
      <c r="K108" s="59">
        <f>'VIII sesija'!K108+'Neeilinė sesija'!K108</f>
        <v>5</v>
      </c>
      <c r="L108" s="62">
        <f>'VIII sesija'!L108+'Neeilinė sesija'!L108</f>
        <v>13</v>
      </c>
      <c r="M108" s="28">
        <f>'VIII sesija'!M108+'Neeilinė sesija'!M108</f>
        <v>9</v>
      </c>
      <c r="N108" s="62">
        <f>'VIII sesija'!N108+'Neeilinė sesija'!N108</f>
        <v>0</v>
      </c>
      <c r="O108" s="28">
        <f>'VIII sesija'!O108+'Neeilinė sesija'!O108</f>
        <v>0</v>
      </c>
      <c r="P108" s="62">
        <f>'VIII sesija'!P108+'Neeilinė sesija'!P108</f>
        <v>0</v>
      </c>
      <c r="Q108" s="28">
        <f>'VIII sesija'!Q108+'Neeilinė sesija'!Q108</f>
        <v>10</v>
      </c>
      <c r="R108" s="26">
        <f>'VIII sesija'!R108+'Neeilinė sesija'!R108</f>
        <v>2</v>
      </c>
      <c r="S108" s="46">
        <f t="shared" si="3"/>
        <v>77</v>
      </c>
    </row>
    <row r="109" spans="1:19" ht="12">
      <c r="A109" s="286" t="s">
        <v>176</v>
      </c>
      <c r="B109" s="276" t="s">
        <v>258</v>
      </c>
      <c r="C109" s="29">
        <f>'VIII sesija'!C109+'Neeilinė sesija'!C109</f>
        <v>0</v>
      </c>
      <c r="D109" s="30">
        <f>'VIII sesija'!D109+'Neeilinė sesija'!D109</f>
        <v>18</v>
      </c>
      <c r="E109" s="58">
        <f>'VIII sesija'!E109+'Neeilinė sesija'!E109</f>
        <v>8</v>
      </c>
      <c r="F109" s="29">
        <f>'VIII sesija'!F109+'Neeilinė sesija'!F109</f>
        <v>3</v>
      </c>
      <c r="G109" s="61">
        <f>'VIII sesija'!G109+'Neeilinė sesija'!G109</f>
        <v>3</v>
      </c>
      <c r="H109" s="30">
        <f>'VIII sesija'!H109+'Neeilinė sesija'!H109</f>
        <v>1</v>
      </c>
      <c r="I109" s="58">
        <f>'VIII sesija'!I109+'Neeilinė sesija'!I109</f>
        <v>4</v>
      </c>
      <c r="J109" s="29">
        <f>'VIII sesija'!J109+'Neeilinė sesija'!J109</f>
        <v>1</v>
      </c>
      <c r="K109" s="58">
        <f>'VIII sesija'!K109+'Neeilinė sesija'!K109</f>
        <v>3</v>
      </c>
      <c r="L109" s="61">
        <f>'VIII sesija'!L109+'Neeilinė sesija'!L109</f>
        <v>7</v>
      </c>
      <c r="M109" s="33">
        <f>'VIII sesija'!M109+'Neeilinė sesija'!M109</f>
        <v>7</v>
      </c>
      <c r="N109" s="61">
        <f>'VIII sesija'!N109+'Neeilinė sesija'!N109</f>
        <v>0</v>
      </c>
      <c r="O109" s="33">
        <f>'VIII sesija'!O109+'Neeilinė sesija'!O109</f>
        <v>0</v>
      </c>
      <c r="P109" s="61">
        <f>'VIII sesija'!P109+'Neeilinė sesija'!P109</f>
        <v>0</v>
      </c>
      <c r="Q109" s="33">
        <f>'VIII sesija'!Q109+'Neeilinė sesija'!Q109</f>
        <v>1</v>
      </c>
      <c r="R109" s="31">
        <f>'VIII sesija'!R109+'Neeilinė sesija'!R109</f>
        <v>0</v>
      </c>
      <c r="S109" s="46">
        <f t="shared" si="3"/>
        <v>56</v>
      </c>
    </row>
    <row r="110" spans="1:19" ht="12">
      <c r="A110" s="287" t="s">
        <v>177</v>
      </c>
      <c r="B110" s="276" t="s">
        <v>259</v>
      </c>
      <c r="C110" s="24">
        <f>'VIII sesija'!C110+'Neeilinė sesija'!C110</f>
        <v>1</v>
      </c>
      <c r="D110" s="25">
        <f>'VIII sesija'!D110+'Neeilinė sesija'!D110</f>
        <v>2</v>
      </c>
      <c r="E110" s="59">
        <f>'VIII sesija'!E110+'Neeilinė sesija'!E110</f>
        <v>0</v>
      </c>
      <c r="F110" s="24">
        <f>'VIII sesija'!F110+'Neeilinė sesija'!F110</f>
        <v>7</v>
      </c>
      <c r="G110" s="62">
        <f>'VIII sesija'!G110+'Neeilinė sesija'!G110</f>
        <v>0</v>
      </c>
      <c r="H110" s="25">
        <f>'VIII sesija'!H110+'Neeilinė sesija'!H110</f>
        <v>2</v>
      </c>
      <c r="I110" s="59">
        <f>'VIII sesija'!I110+'Neeilinė sesija'!I110</f>
        <v>0</v>
      </c>
      <c r="J110" s="24">
        <f>'VIII sesija'!J110+'Neeilinė sesija'!J110</f>
        <v>0</v>
      </c>
      <c r="K110" s="59">
        <f>'VIII sesija'!K110+'Neeilinė sesija'!K110</f>
        <v>0</v>
      </c>
      <c r="L110" s="62">
        <f>'VIII sesija'!L110+'Neeilinė sesija'!L110</f>
        <v>0</v>
      </c>
      <c r="M110" s="28">
        <f>'VIII sesija'!M110+'Neeilinė sesija'!M110</f>
        <v>0</v>
      </c>
      <c r="N110" s="62">
        <f>'VIII sesija'!N110+'Neeilinė sesija'!N110</f>
        <v>0</v>
      </c>
      <c r="O110" s="28">
        <f>'VIII sesija'!O110+'Neeilinė sesija'!O110</f>
        <v>0</v>
      </c>
      <c r="P110" s="62">
        <f>'VIII sesija'!P110+'Neeilinė sesija'!P110</f>
        <v>0</v>
      </c>
      <c r="Q110" s="28">
        <f>'VIII sesija'!Q110+'Neeilinė sesija'!Q110</f>
        <v>0</v>
      </c>
      <c r="R110" s="26">
        <f>'VIII sesija'!R110+'Neeilinė sesija'!R110</f>
        <v>0</v>
      </c>
      <c r="S110" s="50">
        <f t="shared" si="3"/>
        <v>12</v>
      </c>
    </row>
    <row r="111" spans="1:19" ht="12">
      <c r="A111" s="287" t="s">
        <v>178</v>
      </c>
      <c r="B111" s="276" t="s">
        <v>260</v>
      </c>
      <c r="C111" s="29">
        <f>'VIII sesija'!C111+'Neeilinė sesija'!C111</f>
        <v>4</v>
      </c>
      <c r="D111" s="30">
        <f>'VIII sesija'!D111+'Neeilinė sesija'!D111</f>
        <v>2</v>
      </c>
      <c r="E111" s="58">
        <f>'VIII sesija'!E111+'Neeilinė sesija'!E111</f>
        <v>4</v>
      </c>
      <c r="F111" s="29">
        <f>'VIII sesija'!F111+'Neeilinė sesija'!F111</f>
        <v>11</v>
      </c>
      <c r="G111" s="61">
        <f>'VIII sesija'!G111+'Neeilinė sesija'!G111</f>
        <v>1</v>
      </c>
      <c r="H111" s="30">
        <f>'VIII sesija'!H111+'Neeilinė sesija'!H111</f>
        <v>7</v>
      </c>
      <c r="I111" s="58">
        <f>'VIII sesija'!I111+'Neeilinė sesija'!I111</f>
        <v>3</v>
      </c>
      <c r="J111" s="29">
        <f>'VIII sesija'!J111+'Neeilinė sesija'!J111</f>
        <v>3</v>
      </c>
      <c r="K111" s="58">
        <f>'VIII sesija'!K111+'Neeilinė sesija'!K111</f>
        <v>3</v>
      </c>
      <c r="L111" s="61">
        <f>'VIII sesija'!L111+'Neeilinė sesija'!L111</f>
        <v>4</v>
      </c>
      <c r="M111" s="33">
        <f>'VIII sesija'!M111+'Neeilinė sesija'!M111</f>
        <v>7</v>
      </c>
      <c r="N111" s="61">
        <f>'VIII sesija'!N111+'Neeilinė sesija'!N111</f>
        <v>0</v>
      </c>
      <c r="O111" s="33">
        <f>'VIII sesija'!O111+'Neeilinė sesija'!O111</f>
        <v>0</v>
      </c>
      <c r="P111" s="61">
        <f>'VIII sesija'!P111+'Neeilinė sesija'!P111</f>
        <v>0</v>
      </c>
      <c r="Q111" s="33">
        <f>'VIII sesija'!Q111+'Neeilinė sesija'!Q111</f>
        <v>5</v>
      </c>
      <c r="R111" s="31">
        <f>'VIII sesija'!R111+'Neeilinė sesija'!R111</f>
        <v>0</v>
      </c>
      <c r="S111" s="46">
        <f t="shared" si="3"/>
        <v>54</v>
      </c>
    </row>
    <row r="112" spans="1:19" ht="12">
      <c r="A112" s="286" t="s">
        <v>179</v>
      </c>
      <c r="B112" s="276" t="s">
        <v>61</v>
      </c>
      <c r="C112" s="24">
        <f>'VIII sesija'!C112+'Neeilinė sesija'!C112</f>
        <v>0</v>
      </c>
      <c r="D112" s="25">
        <f>'VIII sesija'!D112+'Neeilinė sesija'!D112</f>
        <v>0</v>
      </c>
      <c r="E112" s="59">
        <f>'VIII sesija'!E112+'Neeilinė sesija'!E112</f>
        <v>0</v>
      </c>
      <c r="F112" s="24">
        <f>'VIII sesija'!F112+'Neeilinė sesija'!F112</f>
        <v>0</v>
      </c>
      <c r="G112" s="62">
        <f>'VIII sesija'!G112+'Neeilinė sesija'!G112</f>
        <v>0</v>
      </c>
      <c r="H112" s="25">
        <f>'VIII sesija'!H112+'Neeilinė sesija'!H112</f>
        <v>0</v>
      </c>
      <c r="I112" s="59">
        <f>'VIII sesija'!I112+'Neeilinė sesija'!I112</f>
        <v>0</v>
      </c>
      <c r="J112" s="24">
        <f>'VIII sesija'!J112+'Neeilinė sesija'!J112</f>
        <v>0</v>
      </c>
      <c r="K112" s="59">
        <f>'VIII sesija'!K112+'Neeilinė sesija'!K112</f>
        <v>0</v>
      </c>
      <c r="L112" s="62">
        <f>'VIII sesija'!L112+'Neeilinė sesija'!L112</f>
        <v>0</v>
      </c>
      <c r="M112" s="28">
        <f>'VIII sesija'!M112+'Neeilinė sesija'!M112</f>
        <v>0</v>
      </c>
      <c r="N112" s="62">
        <f>'VIII sesija'!N112+'Neeilinė sesija'!N112</f>
        <v>0</v>
      </c>
      <c r="O112" s="28">
        <f>'VIII sesija'!O112+'Neeilinė sesija'!O112</f>
        <v>0</v>
      </c>
      <c r="P112" s="62">
        <f>'VIII sesija'!P112+'Neeilinė sesija'!P112</f>
        <v>0</v>
      </c>
      <c r="Q112" s="28">
        <f>'VIII sesija'!Q112+'Neeilinė sesija'!Q112</f>
        <v>0</v>
      </c>
      <c r="R112" s="26">
        <f>'VIII sesija'!R112+'Neeilinė sesija'!R112</f>
        <v>0</v>
      </c>
      <c r="S112" s="46">
        <f t="shared" si="3"/>
        <v>0</v>
      </c>
    </row>
    <row r="113" spans="1:19" ht="12">
      <c r="A113" s="287" t="s">
        <v>180</v>
      </c>
      <c r="B113" s="276" t="s">
        <v>62</v>
      </c>
      <c r="C113" s="29">
        <f>'VIII sesija'!C113+'Neeilinė sesija'!C113</f>
        <v>0</v>
      </c>
      <c r="D113" s="30">
        <f>'VIII sesija'!D113+'Neeilinė sesija'!D113</f>
        <v>0</v>
      </c>
      <c r="E113" s="58">
        <f>'VIII sesija'!E113+'Neeilinė sesija'!E113</f>
        <v>0</v>
      </c>
      <c r="F113" s="29">
        <f>'VIII sesija'!F113+'Neeilinė sesija'!F113</f>
        <v>0</v>
      </c>
      <c r="G113" s="61">
        <f>'VIII sesija'!G113+'Neeilinė sesija'!G113</f>
        <v>1</v>
      </c>
      <c r="H113" s="30">
        <f>'VIII sesija'!H113+'Neeilinė sesija'!H113</f>
        <v>4</v>
      </c>
      <c r="I113" s="58">
        <f>'VIII sesija'!I113+'Neeilinė sesija'!I113</f>
        <v>0</v>
      </c>
      <c r="J113" s="29">
        <f>'VIII sesija'!J113+'Neeilinė sesija'!J113</f>
        <v>1</v>
      </c>
      <c r="K113" s="58">
        <f>'VIII sesija'!K113+'Neeilinė sesija'!K113</f>
        <v>2</v>
      </c>
      <c r="L113" s="61">
        <f>'VIII sesija'!L113+'Neeilinė sesija'!L113</f>
        <v>1</v>
      </c>
      <c r="M113" s="33">
        <f>'VIII sesija'!M113+'Neeilinė sesija'!M113</f>
        <v>1</v>
      </c>
      <c r="N113" s="61">
        <f>'VIII sesija'!N113+'Neeilinė sesija'!N113</f>
        <v>0</v>
      </c>
      <c r="O113" s="33">
        <f>'VIII sesija'!O113+'Neeilinė sesija'!O113</f>
        <v>0</v>
      </c>
      <c r="P113" s="61">
        <f>'VIII sesija'!P113+'Neeilinė sesija'!P113</f>
        <v>0</v>
      </c>
      <c r="Q113" s="33">
        <f>'VIII sesija'!Q113+'Neeilinė sesija'!Q113</f>
        <v>2</v>
      </c>
      <c r="R113" s="31">
        <f>'VIII sesija'!R113+'Neeilinė sesija'!R113</f>
        <v>1</v>
      </c>
      <c r="S113" s="46">
        <f t="shared" si="3"/>
        <v>13</v>
      </c>
    </row>
    <row r="114" spans="1:19" ht="12">
      <c r="A114" s="287" t="s">
        <v>181</v>
      </c>
      <c r="B114" s="276" t="s">
        <v>282</v>
      </c>
      <c r="C114" s="24">
        <f>'VIII sesija'!C114+'Neeilinė sesija'!C114</f>
        <v>0</v>
      </c>
      <c r="D114" s="25">
        <f>'VIII sesija'!D114+'Neeilinė sesija'!D114</f>
        <v>0</v>
      </c>
      <c r="E114" s="59">
        <f>'VIII sesija'!E114+'Neeilinė sesija'!E114</f>
        <v>0</v>
      </c>
      <c r="F114" s="24">
        <f>'VIII sesija'!F114+'Neeilinė sesija'!F114</f>
        <v>3</v>
      </c>
      <c r="G114" s="62">
        <f>'VIII sesija'!G114+'Neeilinė sesija'!G114</f>
        <v>0</v>
      </c>
      <c r="H114" s="25">
        <f>'VIII sesija'!H114+'Neeilinė sesija'!H114</f>
        <v>0</v>
      </c>
      <c r="I114" s="59">
        <f>'VIII sesija'!I114+'Neeilinė sesija'!I114</f>
        <v>0</v>
      </c>
      <c r="J114" s="24">
        <f>'VIII sesija'!J114+'Neeilinė sesija'!J114</f>
        <v>0</v>
      </c>
      <c r="K114" s="59">
        <f>'VIII sesija'!K114+'Neeilinė sesija'!K114</f>
        <v>0</v>
      </c>
      <c r="L114" s="62">
        <f>'VIII sesija'!L114+'Neeilinė sesija'!L114</f>
        <v>1</v>
      </c>
      <c r="M114" s="28">
        <f>'VIII sesija'!M114+'Neeilinė sesija'!M114</f>
        <v>0</v>
      </c>
      <c r="N114" s="62">
        <f>'VIII sesija'!N114+'Neeilinė sesija'!N114</f>
        <v>0</v>
      </c>
      <c r="O114" s="28">
        <f>'VIII sesija'!O114+'Neeilinė sesija'!O114</f>
        <v>0</v>
      </c>
      <c r="P114" s="62">
        <f>'VIII sesija'!P114+'Neeilinė sesija'!P114</f>
        <v>0</v>
      </c>
      <c r="Q114" s="28">
        <f>'VIII sesija'!Q114+'Neeilinė sesija'!Q114</f>
        <v>2</v>
      </c>
      <c r="R114" s="26">
        <f>'VIII sesija'!R114+'Neeilinė sesija'!R114</f>
        <v>0</v>
      </c>
      <c r="S114" s="50">
        <f t="shared" si="3"/>
        <v>6</v>
      </c>
    </row>
    <row r="115" spans="1:19" ht="12">
      <c r="A115" s="286" t="s">
        <v>182</v>
      </c>
      <c r="B115" s="276" t="s">
        <v>261</v>
      </c>
      <c r="C115" s="29">
        <f>'VIII sesija'!C115+'Neeilinė sesija'!C115</f>
        <v>1</v>
      </c>
      <c r="D115" s="30">
        <f>'VIII sesija'!D115+'Neeilinė sesija'!D115</f>
        <v>35</v>
      </c>
      <c r="E115" s="58">
        <f>'VIII sesija'!E115+'Neeilinė sesija'!E115</f>
        <v>5</v>
      </c>
      <c r="F115" s="29">
        <f>'VIII sesija'!F115+'Neeilinė sesija'!F115</f>
        <v>4</v>
      </c>
      <c r="G115" s="61">
        <f>'VIII sesija'!G115+'Neeilinė sesija'!G115</f>
        <v>12</v>
      </c>
      <c r="H115" s="30">
        <f>'VIII sesija'!H115+'Neeilinė sesija'!H115</f>
        <v>1</v>
      </c>
      <c r="I115" s="58">
        <f>'VIII sesija'!I115+'Neeilinė sesija'!I115</f>
        <v>10</v>
      </c>
      <c r="J115" s="29">
        <f>'VIII sesija'!J115+'Neeilinė sesija'!J115</f>
        <v>2</v>
      </c>
      <c r="K115" s="58">
        <f>'VIII sesija'!K115+'Neeilinė sesija'!K115</f>
        <v>23</v>
      </c>
      <c r="L115" s="61">
        <f>'VIII sesija'!L115+'Neeilinė sesija'!L115</f>
        <v>5</v>
      </c>
      <c r="M115" s="33">
        <f>'VIII sesija'!M115+'Neeilinė sesija'!M115</f>
        <v>2</v>
      </c>
      <c r="N115" s="61">
        <f>'VIII sesija'!N115+'Neeilinė sesija'!N115</f>
        <v>3</v>
      </c>
      <c r="O115" s="33">
        <f>'VIII sesija'!O115+'Neeilinė sesija'!O115</f>
        <v>1</v>
      </c>
      <c r="P115" s="61">
        <f>'VIII sesija'!P115+'Neeilinė sesija'!P115</f>
        <v>0</v>
      </c>
      <c r="Q115" s="33">
        <f>'VIII sesija'!Q115+'Neeilinė sesija'!Q115</f>
        <v>3</v>
      </c>
      <c r="R115" s="31">
        <f>'VIII sesija'!R115+'Neeilinė sesija'!R115</f>
        <v>1</v>
      </c>
      <c r="S115" s="46">
        <f t="shared" si="3"/>
        <v>108</v>
      </c>
    </row>
    <row r="116" spans="1:19" ht="12">
      <c r="A116" s="287" t="s">
        <v>183</v>
      </c>
      <c r="B116" s="276" t="s">
        <v>262</v>
      </c>
      <c r="C116" s="24">
        <f>'VIII sesija'!C116+'Neeilinė sesija'!C116</f>
        <v>17</v>
      </c>
      <c r="D116" s="25">
        <f>'VIII sesija'!D116+'Neeilinė sesija'!D116</f>
        <v>1</v>
      </c>
      <c r="E116" s="59">
        <f>'VIII sesija'!E116+'Neeilinė sesija'!E116</f>
        <v>4</v>
      </c>
      <c r="F116" s="24">
        <f>'VIII sesija'!F116+'Neeilinė sesija'!F116</f>
        <v>18</v>
      </c>
      <c r="G116" s="62">
        <f>'VIII sesija'!G116+'Neeilinė sesija'!G116</f>
        <v>2</v>
      </c>
      <c r="H116" s="25">
        <f>'VIII sesija'!H116+'Neeilinė sesija'!H116</f>
        <v>5</v>
      </c>
      <c r="I116" s="59">
        <f>'VIII sesija'!I116+'Neeilinė sesija'!I116</f>
        <v>0</v>
      </c>
      <c r="J116" s="24">
        <f>'VIII sesija'!J116+'Neeilinė sesija'!J116</f>
        <v>9</v>
      </c>
      <c r="K116" s="59">
        <f>'VIII sesija'!K116+'Neeilinė sesija'!K116</f>
        <v>5</v>
      </c>
      <c r="L116" s="62">
        <f>'VIII sesija'!L116+'Neeilinė sesija'!L116</f>
        <v>4</v>
      </c>
      <c r="M116" s="28">
        <f>'VIII sesija'!M116+'Neeilinė sesija'!M116</f>
        <v>10</v>
      </c>
      <c r="N116" s="62">
        <f>'VIII sesija'!N116+'Neeilinė sesija'!N116</f>
        <v>0</v>
      </c>
      <c r="O116" s="28">
        <f>'VIII sesija'!O116+'Neeilinė sesija'!O116</f>
        <v>0</v>
      </c>
      <c r="P116" s="62">
        <f>'VIII sesija'!P116+'Neeilinė sesija'!P116</f>
        <v>0</v>
      </c>
      <c r="Q116" s="28">
        <f>'VIII sesija'!Q116+'Neeilinė sesija'!Q116</f>
        <v>2</v>
      </c>
      <c r="R116" s="26">
        <f>'VIII sesija'!R116+'Neeilinė sesija'!R116</f>
        <v>2</v>
      </c>
      <c r="S116" s="46">
        <f t="shared" si="3"/>
        <v>79</v>
      </c>
    </row>
    <row r="117" spans="1:19" ht="12">
      <c r="A117" s="287" t="s">
        <v>184</v>
      </c>
      <c r="B117" s="279" t="s">
        <v>263</v>
      </c>
      <c r="C117" s="29">
        <f>'VIII sesija'!C117+'Neeilinė sesija'!C117</f>
        <v>7</v>
      </c>
      <c r="D117" s="30">
        <f>'VIII sesija'!D117+'Neeilinė sesija'!D117</f>
        <v>0</v>
      </c>
      <c r="E117" s="58">
        <f>'VIII sesija'!E117+'Neeilinė sesija'!E117</f>
        <v>1</v>
      </c>
      <c r="F117" s="29">
        <f>'VIII sesija'!F117+'Neeilinė sesija'!F117</f>
        <v>47</v>
      </c>
      <c r="G117" s="61">
        <f>'VIII sesija'!G117+'Neeilinė sesija'!G117</f>
        <v>2</v>
      </c>
      <c r="H117" s="30">
        <f>'VIII sesija'!H117+'Neeilinė sesija'!H117</f>
        <v>1</v>
      </c>
      <c r="I117" s="58">
        <f>'VIII sesija'!I117+'Neeilinė sesija'!I117</f>
        <v>1</v>
      </c>
      <c r="J117" s="29">
        <f>'VIII sesija'!J117+'Neeilinė sesija'!J117</f>
        <v>3</v>
      </c>
      <c r="K117" s="58">
        <f>'VIII sesija'!K117+'Neeilinė sesija'!K117</f>
        <v>5</v>
      </c>
      <c r="L117" s="61">
        <f>'VIII sesija'!L117+'Neeilinė sesija'!L117</f>
        <v>2</v>
      </c>
      <c r="M117" s="33">
        <f>'VIII sesija'!M117+'Neeilinė sesija'!M117</f>
        <v>4</v>
      </c>
      <c r="N117" s="61">
        <f>'VIII sesija'!N117+'Neeilinė sesija'!N117</f>
        <v>0</v>
      </c>
      <c r="O117" s="33">
        <f>'VIII sesija'!O117+'Neeilinė sesija'!O117</f>
        <v>0</v>
      </c>
      <c r="P117" s="61">
        <f>'VIII sesija'!P117+'Neeilinė sesija'!P117</f>
        <v>0</v>
      </c>
      <c r="Q117" s="33">
        <f>'VIII sesija'!Q117+'Neeilinė sesija'!Q117</f>
        <v>0</v>
      </c>
      <c r="R117" s="31">
        <f>'VIII sesija'!R117+'Neeilinė sesija'!R117</f>
        <v>0</v>
      </c>
      <c r="S117" s="46">
        <f t="shared" si="3"/>
        <v>73</v>
      </c>
    </row>
    <row r="118" spans="1:19" ht="12">
      <c r="A118" s="286" t="s">
        <v>185</v>
      </c>
      <c r="B118" s="276" t="s">
        <v>264</v>
      </c>
      <c r="C118" s="24">
        <f>'VIII sesija'!C118+'Neeilinė sesija'!C118</f>
        <v>0</v>
      </c>
      <c r="D118" s="25">
        <f>'VIII sesija'!D118+'Neeilinė sesija'!D118</f>
        <v>7</v>
      </c>
      <c r="E118" s="59">
        <f>'VIII sesija'!E118+'Neeilinė sesija'!E118</f>
        <v>3</v>
      </c>
      <c r="F118" s="24">
        <f>'VIII sesija'!F118+'Neeilinė sesija'!F118</f>
        <v>1</v>
      </c>
      <c r="G118" s="62">
        <f>'VIII sesija'!G118+'Neeilinė sesija'!G118</f>
        <v>1</v>
      </c>
      <c r="H118" s="25">
        <f>'VIII sesija'!H118+'Neeilinė sesija'!H118</f>
        <v>2</v>
      </c>
      <c r="I118" s="59">
        <f>'VIII sesija'!I118+'Neeilinė sesija'!I118</f>
        <v>1</v>
      </c>
      <c r="J118" s="24">
        <f>'VIII sesija'!J118+'Neeilinė sesija'!J118</f>
        <v>0</v>
      </c>
      <c r="K118" s="59">
        <f>'VIII sesija'!K118+'Neeilinė sesija'!K118</f>
        <v>6</v>
      </c>
      <c r="L118" s="62">
        <f>'VIII sesija'!L118+'Neeilinė sesija'!L118</f>
        <v>8</v>
      </c>
      <c r="M118" s="28">
        <f>'VIII sesija'!M118+'Neeilinė sesija'!M118</f>
        <v>3</v>
      </c>
      <c r="N118" s="62">
        <f>'VIII sesija'!N118+'Neeilinė sesija'!N118</f>
        <v>2</v>
      </c>
      <c r="O118" s="28">
        <f>'VIII sesija'!O118+'Neeilinė sesija'!O118</f>
        <v>0</v>
      </c>
      <c r="P118" s="62">
        <f>'VIII sesija'!P118+'Neeilinė sesija'!P118</f>
        <v>0</v>
      </c>
      <c r="Q118" s="28">
        <f>'VIII sesija'!Q118+'Neeilinė sesija'!Q118</f>
        <v>1</v>
      </c>
      <c r="R118" s="26">
        <f>'VIII sesija'!R118+'Neeilinė sesija'!R118</f>
        <v>0</v>
      </c>
      <c r="S118" s="50">
        <f t="shared" si="3"/>
        <v>35</v>
      </c>
    </row>
    <row r="119" spans="1:19" ht="12">
      <c r="A119" s="287" t="s">
        <v>186</v>
      </c>
      <c r="B119" s="276" t="s">
        <v>63</v>
      </c>
      <c r="C119" s="29">
        <f>'VIII sesija'!C119+'Neeilinė sesija'!C119</f>
        <v>0</v>
      </c>
      <c r="D119" s="30">
        <f>'VIII sesija'!D119+'Neeilinė sesija'!D119</f>
        <v>11</v>
      </c>
      <c r="E119" s="58">
        <f>'VIII sesija'!E119+'Neeilinė sesija'!E119</f>
        <v>0</v>
      </c>
      <c r="F119" s="29">
        <f>'VIII sesija'!F119+'Neeilinė sesija'!F119</f>
        <v>0</v>
      </c>
      <c r="G119" s="61">
        <f>'VIII sesija'!G119+'Neeilinė sesija'!G119</f>
        <v>1</v>
      </c>
      <c r="H119" s="30">
        <f>'VIII sesija'!H119+'Neeilinė sesija'!H119</f>
        <v>0</v>
      </c>
      <c r="I119" s="58">
        <f>'VIII sesija'!I119+'Neeilinė sesija'!I119</f>
        <v>0</v>
      </c>
      <c r="J119" s="29">
        <f>'VIII sesija'!J119+'Neeilinė sesija'!J119</f>
        <v>0</v>
      </c>
      <c r="K119" s="58">
        <f>'VIII sesija'!K119+'Neeilinė sesija'!K119</f>
        <v>0</v>
      </c>
      <c r="L119" s="61">
        <f>'VIII sesija'!L119+'Neeilinė sesija'!L119</f>
        <v>2</v>
      </c>
      <c r="M119" s="33">
        <f>'VIII sesija'!M119+'Neeilinė sesija'!M119</f>
        <v>2</v>
      </c>
      <c r="N119" s="61">
        <f>'VIII sesija'!N119+'Neeilinė sesija'!N119</f>
        <v>8</v>
      </c>
      <c r="O119" s="33">
        <f>'VIII sesija'!O119+'Neeilinė sesija'!O119</f>
        <v>0</v>
      </c>
      <c r="P119" s="61">
        <f>'VIII sesija'!P119+'Neeilinė sesija'!P119</f>
        <v>0</v>
      </c>
      <c r="Q119" s="33">
        <f>'VIII sesija'!Q119+'Neeilinė sesija'!Q119</f>
        <v>2</v>
      </c>
      <c r="R119" s="31">
        <f>'VIII sesija'!R119+'Neeilinė sesija'!R119</f>
        <v>0</v>
      </c>
      <c r="S119" s="46">
        <f t="shared" si="3"/>
        <v>26</v>
      </c>
    </row>
    <row r="120" spans="1:19" ht="12">
      <c r="A120" s="288" t="s">
        <v>187</v>
      </c>
      <c r="B120" s="278" t="s">
        <v>265</v>
      </c>
      <c r="C120" s="317">
        <f>'VIII sesija'!C120+'Neeilinė sesija'!C120</f>
        <v>2</v>
      </c>
      <c r="D120" s="318">
        <f>'VIII sesija'!D120+'Neeilinė sesija'!D120</f>
        <v>10</v>
      </c>
      <c r="E120" s="343">
        <f>'VIII sesija'!E120+'Neeilinė sesija'!E120</f>
        <v>10</v>
      </c>
      <c r="F120" s="317">
        <f>'VIII sesija'!F120+'Neeilinė sesija'!F120</f>
        <v>3</v>
      </c>
      <c r="G120" s="344">
        <f>'VIII sesija'!G120+'Neeilinė sesija'!G120</f>
        <v>10</v>
      </c>
      <c r="H120" s="318">
        <f>'VIII sesija'!H120+'Neeilinė sesija'!H120</f>
        <v>3</v>
      </c>
      <c r="I120" s="343">
        <f>'VIII sesija'!I120+'Neeilinė sesija'!I120</f>
        <v>3</v>
      </c>
      <c r="J120" s="317">
        <f>'VIII sesija'!J120+'Neeilinė sesija'!J120</f>
        <v>1</v>
      </c>
      <c r="K120" s="343">
        <f>'VIII sesija'!K120+'Neeilinė sesija'!K120</f>
        <v>11</v>
      </c>
      <c r="L120" s="344">
        <f>'VIII sesija'!L120+'Neeilinė sesija'!L120</f>
        <v>22</v>
      </c>
      <c r="M120" s="321">
        <f>'VIII sesija'!M120+'Neeilinė sesija'!M120</f>
        <v>15</v>
      </c>
      <c r="N120" s="344">
        <f>'VIII sesija'!N120+'Neeilinė sesija'!N120</f>
        <v>6</v>
      </c>
      <c r="O120" s="321">
        <f>'VIII sesija'!O120+'Neeilinė sesija'!O120</f>
        <v>2</v>
      </c>
      <c r="P120" s="344">
        <f>'VIII sesija'!P120+'Neeilinė sesija'!P120</f>
        <v>0</v>
      </c>
      <c r="Q120" s="321">
        <f>'VIII sesija'!Q120+'Neeilinė sesija'!Q120</f>
        <v>10</v>
      </c>
      <c r="R120" s="319">
        <f>'VIII sesija'!R120+'Neeilinė sesija'!R120</f>
        <v>0</v>
      </c>
      <c r="S120" s="49">
        <f t="shared" si="3"/>
        <v>108</v>
      </c>
    </row>
    <row r="121" spans="1:19" ht="12">
      <c r="A121" s="291" t="s">
        <v>188</v>
      </c>
      <c r="B121" s="279" t="s">
        <v>266</v>
      </c>
      <c r="C121" s="329">
        <f>'VIII sesija'!C121+'Neeilinė sesija'!C121</f>
        <v>2</v>
      </c>
      <c r="D121" s="330">
        <f>'VIII sesija'!D121+'Neeilinė sesija'!D121</f>
        <v>3</v>
      </c>
      <c r="E121" s="341">
        <f>'VIII sesija'!E121+'Neeilinė sesija'!E121</f>
        <v>1</v>
      </c>
      <c r="F121" s="329">
        <f>'VIII sesija'!F121+'Neeilinė sesija'!F121</f>
        <v>15</v>
      </c>
      <c r="G121" s="342">
        <f>'VIII sesija'!G121+'Neeilinė sesija'!G121</f>
        <v>5</v>
      </c>
      <c r="H121" s="330">
        <f>'VIII sesija'!H121+'Neeilinė sesija'!H121</f>
        <v>11</v>
      </c>
      <c r="I121" s="341">
        <f>'VIII sesija'!I121+'Neeilinė sesija'!I121</f>
        <v>5</v>
      </c>
      <c r="J121" s="329">
        <f>'VIII sesija'!J121+'Neeilinė sesija'!J121</f>
        <v>4</v>
      </c>
      <c r="K121" s="341">
        <f>'VIII sesija'!K121+'Neeilinė sesija'!K121</f>
        <v>3</v>
      </c>
      <c r="L121" s="342">
        <f>'VIII sesija'!L121+'Neeilinė sesija'!L121</f>
        <v>12</v>
      </c>
      <c r="M121" s="333">
        <f>'VIII sesija'!M121+'Neeilinė sesija'!M121</f>
        <v>4</v>
      </c>
      <c r="N121" s="342">
        <f>'VIII sesija'!N121+'Neeilinė sesija'!N121</f>
        <v>0</v>
      </c>
      <c r="O121" s="333">
        <f>'VIII sesija'!O121+'Neeilinė sesija'!O121</f>
        <v>1</v>
      </c>
      <c r="P121" s="342">
        <f>'VIII sesija'!P121+'Neeilinė sesija'!P121</f>
        <v>0</v>
      </c>
      <c r="Q121" s="333">
        <f>'VIII sesija'!Q121+'Neeilinė sesija'!Q121</f>
        <v>10</v>
      </c>
      <c r="R121" s="331">
        <f>'VIII sesija'!R121+'Neeilinė sesija'!R121</f>
        <v>2</v>
      </c>
      <c r="S121" s="48">
        <f t="shared" si="3"/>
        <v>78</v>
      </c>
    </row>
    <row r="122" spans="1:19" ht="12">
      <c r="A122" s="287" t="s">
        <v>189</v>
      </c>
      <c r="B122" s="276" t="s">
        <v>64</v>
      </c>
      <c r="C122" s="24">
        <f>'VIII sesija'!C122+'Neeilinė sesija'!C122</f>
        <v>2</v>
      </c>
      <c r="D122" s="25">
        <f>'VIII sesija'!D122+'Neeilinė sesija'!D122</f>
        <v>0</v>
      </c>
      <c r="E122" s="59">
        <f>'VIII sesija'!E122+'Neeilinė sesija'!E122</f>
        <v>0</v>
      </c>
      <c r="F122" s="24">
        <f>'VIII sesija'!F122+'Neeilinė sesija'!F122</f>
        <v>0</v>
      </c>
      <c r="G122" s="62">
        <f>'VIII sesija'!G122+'Neeilinė sesija'!G122</f>
        <v>0</v>
      </c>
      <c r="H122" s="25">
        <f>'VIII sesija'!H122+'Neeilinė sesija'!H122</f>
        <v>0</v>
      </c>
      <c r="I122" s="59">
        <f>'VIII sesija'!I122+'Neeilinė sesija'!I122</f>
        <v>0</v>
      </c>
      <c r="J122" s="24">
        <f>'VIII sesija'!J122+'Neeilinė sesija'!J122</f>
        <v>0</v>
      </c>
      <c r="K122" s="59">
        <f>'VIII sesija'!K122+'Neeilinė sesija'!K122</f>
        <v>0</v>
      </c>
      <c r="L122" s="62">
        <f>'VIII sesija'!L122+'Neeilinė sesija'!L122</f>
        <v>1</v>
      </c>
      <c r="M122" s="28">
        <f>'VIII sesija'!M122+'Neeilinė sesija'!M122</f>
        <v>0</v>
      </c>
      <c r="N122" s="62">
        <f>'VIII sesija'!N122+'Neeilinė sesija'!N122</f>
        <v>2</v>
      </c>
      <c r="O122" s="28">
        <f>'VIII sesija'!O122+'Neeilinė sesija'!O122</f>
        <v>0</v>
      </c>
      <c r="P122" s="62">
        <f>'VIII sesija'!P122+'Neeilinė sesija'!P122</f>
        <v>0</v>
      </c>
      <c r="Q122" s="28">
        <f>'VIII sesija'!Q122+'Neeilinė sesija'!Q122</f>
        <v>0</v>
      </c>
      <c r="R122" s="26">
        <f>'VIII sesija'!R122+'Neeilinė sesija'!R122</f>
        <v>0</v>
      </c>
      <c r="S122" s="50">
        <f t="shared" si="3"/>
        <v>5</v>
      </c>
    </row>
    <row r="123" spans="1:19" ht="12">
      <c r="A123" s="287" t="s">
        <v>190</v>
      </c>
      <c r="B123" s="276" t="s">
        <v>292</v>
      </c>
      <c r="C123" s="29">
        <f>'VIII sesija'!C123+'Neeilinė sesija'!C123</f>
        <v>0</v>
      </c>
      <c r="D123" s="30">
        <f>'VIII sesija'!D123+'Neeilinė sesija'!D123</f>
        <v>8</v>
      </c>
      <c r="E123" s="58">
        <f>'VIII sesija'!E123+'Neeilinė sesija'!E123</f>
        <v>0</v>
      </c>
      <c r="F123" s="29">
        <f>'VIII sesija'!F123+'Neeilinė sesija'!F123</f>
        <v>0</v>
      </c>
      <c r="G123" s="61">
        <f>'VIII sesija'!G123+'Neeilinė sesija'!G123</f>
        <v>0</v>
      </c>
      <c r="H123" s="30">
        <f>'VIII sesija'!H123+'Neeilinė sesija'!H123</f>
        <v>0</v>
      </c>
      <c r="I123" s="58">
        <f>'VIII sesija'!I123+'Neeilinė sesija'!I123</f>
        <v>0</v>
      </c>
      <c r="J123" s="29">
        <f>'VIII sesija'!J123+'Neeilinė sesija'!J123</f>
        <v>0</v>
      </c>
      <c r="K123" s="58">
        <f>'VIII sesija'!K123+'Neeilinė sesija'!K123</f>
        <v>0</v>
      </c>
      <c r="L123" s="61">
        <f>'VIII sesija'!L123+'Neeilinė sesija'!L123</f>
        <v>0</v>
      </c>
      <c r="M123" s="33">
        <f>'VIII sesija'!M123+'Neeilinė sesija'!M123</f>
        <v>0</v>
      </c>
      <c r="N123" s="61">
        <f>'VIII sesija'!N123+'Neeilinė sesija'!N123</f>
        <v>2</v>
      </c>
      <c r="O123" s="33">
        <f>'VIII sesija'!O123+'Neeilinė sesija'!O123</f>
        <v>0</v>
      </c>
      <c r="P123" s="61">
        <f>'VIII sesija'!P123+'Neeilinė sesija'!P123</f>
        <v>0</v>
      </c>
      <c r="Q123" s="33">
        <f>'VIII sesija'!Q123+'Neeilinė sesija'!Q123</f>
        <v>0</v>
      </c>
      <c r="R123" s="31">
        <f>'VIII sesija'!R123+'Neeilinė sesija'!R123</f>
        <v>0</v>
      </c>
      <c r="S123" s="46">
        <f t="shared" si="3"/>
        <v>10</v>
      </c>
    </row>
    <row r="124" spans="1:19" ht="12">
      <c r="A124" s="286" t="s">
        <v>191</v>
      </c>
      <c r="B124" s="276" t="s">
        <v>267</v>
      </c>
      <c r="C124" s="24">
        <f>'VIII sesija'!C124+'Neeilinė sesija'!C124</f>
        <v>4</v>
      </c>
      <c r="D124" s="25">
        <f>'VIII sesija'!D124+'Neeilinė sesija'!D124</f>
        <v>1</v>
      </c>
      <c r="E124" s="59">
        <f>'VIII sesija'!E124+'Neeilinė sesija'!E124</f>
        <v>0</v>
      </c>
      <c r="F124" s="24">
        <f>'VIII sesija'!F124+'Neeilinė sesija'!F124</f>
        <v>2</v>
      </c>
      <c r="G124" s="62">
        <f>'VIII sesija'!G124+'Neeilinė sesija'!G124</f>
        <v>0</v>
      </c>
      <c r="H124" s="25">
        <f>'VIII sesija'!H124+'Neeilinė sesija'!H124</f>
        <v>0</v>
      </c>
      <c r="I124" s="59">
        <f>'VIII sesija'!I124+'Neeilinė sesija'!I124</f>
        <v>0</v>
      </c>
      <c r="J124" s="24">
        <f>'VIII sesija'!J124+'Neeilinė sesija'!J124</f>
        <v>1</v>
      </c>
      <c r="K124" s="59">
        <f>'VIII sesija'!K124+'Neeilinė sesija'!K124</f>
        <v>1</v>
      </c>
      <c r="L124" s="62">
        <f>'VIII sesija'!L124+'Neeilinė sesija'!L124</f>
        <v>0</v>
      </c>
      <c r="M124" s="28">
        <f>'VIII sesija'!M124+'Neeilinė sesija'!M124</f>
        <v>0</v>
      </c>
      <c r="N124" s="62">
        <f>'VIII sesija'!N124+'Neeilinė sesija'!N124</f>
        <v>0</v>
      </c>
      <c r="O124" s="28">
        <f>'VIII sesija'!O124+'Neeilinė sesija'!O124</f>
        <v>0</v>
      </c>
      <c r="P124" s="62">
        <f>'VIII sesija'!P124+'Neeilinė sesija'!P124</f>
        <v>0</v>
      </c>
      <c r="Q124" s="28">
        <f>'VIII sesija'!Q124+'Neeilinė sesija'!Q124</f>
        <v>2</v>
      </c>
      <c r="R124" s="26">
        <f>'VIII sesija'!R124+'Neeilinė sesija'!R124</f>
        <v>0</v>
      </c>
      <c r="S124" s="46">
        <f t="shared" si="3"/>
        <v>11</v>
      </c>
    </row>
    <row r="125" spans="1:19" ht="12">
      <c r="A125" s="287" t="s">
        <v>192</v>
      </c>
      <c r="B125" s="276" t="s">
        <v>65</v>
      </c>
      <c r="C125" s="29">
        <f>'VIII sesija'!C125+'Neeilinė sesija'!C125</f>
        <v>1</v>
      </c>
      <c r="D125" s="30">
        <f>'VIII sesija'!D125+'Neeilinė sesija'!D125</f>
        <v>0</v>
      </c>
      <c r="E125" s="58">
        <f>'VIII sesija'!E125+'Neeilinė sesija'!E125</f>
        <v>0</v>
      </c>
      <c r="F125" s="29">
        <f>'VIII sesija'!F125+'Neeilinė sesija'!F125</f>
        <v>0</v>
      </c>
      <c r="G125" s="61">
        <f>'VIII sesija'!G125+'Neeilinė sesija'!G125</f>
        <v>0</v>
      </c>
      <c r="H125" s="30">
        <f>'VIII sesija'!H125+'Neeilinė sesija'!H125</f>
        <v>1</v>
      </c>
      <c r="I125" s="58">
        <f>'VIII sesija'!I125+'Neeilinė sesija'!I125</f>
        <v>0</v>
      </c>
      <c r="J125" s="29">
        <f>'VIII sesija'!J125+'Neeilinė sesija'!J125</f>
        <v>0</v>
      </c>
      <c r="K125" s="58">
        <f>'VIII sesija'!K125+'Neeilinė sesija'!K125</f>
        <v>0</v>
      </c>
      <c r="L125" s="61">
        <f>'VIII sesija'!L125+'Neeilinė sesija'!L125</f>
        <v>0</v>
      </c>
      <c r="M125" s="33">
        <f>'VIII sesija'!M125+'Neeilinė sesija'!M125</f>
        <v>0</v>
      </c>
      <c r="N125" s="61">
        <f>'VIII sesija'!N125+'Neeilinė sesija'!N125</f>
        <v>0</v>
      </c>
      <c r="O125" s="33">
        <f>'VIII sesija'!O125+'Neeilinė sesija'!O125</f>
        <v>0</v>
      </c>
      <c r="P125" s="61">
        <f>'VIII sesija'!P125+'Neeilinė sesija'!P125</f>
        <v>0</v>
      </c>
      <c r="Q125" s="33">
        <f>'VIII sesija'!Q125+'Neeilinė sesija'!Q125</f>
        <v>1</v>
      </c>
      <c r="R125" s="31">
        <f>'VIII sesija'!R125+'Neeilinė sesija'!R125</f>
        <v>0</v>
      </c>
      <c r="S125" s="46">
        <f t="shared" si="3"/>
        <v>3</v>
      </c>
    </row>
    <row r="126" spans="1:19" ht="12">
      <c r="A126" s="287" t="s">
        <v>193</v>
      </c>
      <c r="B126" s="276" t="s">
        <v>268</v>
      </c>
      <c r="C126" s="24">
        <f>'VIII sesija'!C126+'Neeilinė sesija'!C126</f>
        <v>0</v>
      </c>
      <c r="D126" s="25">
        <f>'VIII sesija'!D126+'Neeilinė sesija'!D126</f>
        <v>0</v>
      </c>
      <c r="E126" s="59">
        <f>'VIII sesija'!E126+'Neeilinė sesija'!E126</f>
        <v>1</v>
      </c>
      <c r="F126" s="24">
        <f>'VIII sesija'!F126+'Neeilinė sesija'!F126</f>
        <v>0</v>
      </c>
      <c r="G126" s="62">
        <f>'VIII sesija'!G126+'Neeilinė sesija'!G126</f>
        <v>2</v>
      </c>
      <c r="H126" s="25">
        <f>'VIII sesija'!H126+'Neeilinė sesija'!H126</f>
        <v>0</v>
      </c>
      <c r="I126" s="59">
        <f>'VIII sesija'!I126+'Neeilinė sesija'!I126</f>
        <v>1</v>
      </c>
      <c r="J126" s="24">
        <f>'VIII sesija'!J126+'Neeilinė sesija'!J126</f>
        <v>0</v>
      </c>
      <c r="K126" s="59">
        <f>'VIII sesija'!K126+'Neeilinė sesija'!K126</f>
        <v>2</v>
      </c>
      <c r="L126" s="62">
        <f>'VIII sesija'!L126+'Neeilinė sesija'!L126</f>
        <v>5</v>
      </c>
      <c r="M126" s="28">
        <f>'VIII sesija'!M126+'Neeilinė sesija'!M126</f>
        <v>3</v>
      </c>
      <c r="N126" s="62">
        <f>'VIII sesija'!N126+'Neeilinė sesija'!N126</f>
        <v>0</v>
      </c>
      <c r="O126" s="28">
        <f>'VIII sesija'!O126+'Neeilinė sesija'!O126</f>
        <v>0</v>
      </c>
      <c r="P126" s="62">
        <f>'VIII sesija'!P126+'Neeilinė sesija'!P126</f>
        <v>0</v>
      </c>
      <c r="Q126" s="28">
        <f>'VIII sesija'!Q126+'Neeilinė sesija'!Q126</f>
        <v>0</v>
      </c>
      <c r="R126" s="26">
        <f>'VIII sesija'!R126+'Neeilinė sesija'!R126</f>
        <v>1</v>
      </c>
      <c r="S126" s="50">
        <f t="shared" si="3"/>
        <v>15</v>
      </c>
    </row>
    <row r="127" spans="1:19" ht="12">
      <c r="A127" s="286" t="s">
        <v>194</v>
      </c>
      <c r="B127" s="276" t="s">
        <v>269</v>
      </c>
      <c r="C127" s="29">
        <f>'VIII sesija'!C127+'Neeilinė sesija'!C127</f>
        <v>0</v>
      </c>
      <c r="D127" s="30">
        <f>'VIII sesija'!D127+'Neeilinė sesija'!D127</f>
        <v>1</v>
      </c>
      <c r="E127" s="58">
        <f>'VIII sesija'!E127+'Neeilinė sesija'!E127</f>
        <v>2</v>
      </c>
      <c r="F127" s="29">
        <f>'VIII sesija'!F127+'Neeilinė sesija'!F127</f>
        <v>1</v>
      </c>
      <c r="G127" s="61">
        <f>'VIII sesija'!G127+'Neeilinė sesija'!G127</f>
        <v>0</v>
      </c>
      <c r="H127" s="30">
        <f>'VIII sesija'!H127+'Neeilinė sesija'!H127</f>
        <v>0</v>
      </c>
      <c r="I127" s="58">
        <f>'VIII sesija'!I127+'Neeilinė sesija'!I127</f>
        <v>0</v>
      </c>
      <c r="J127" s="29">
        <f>'VIII sesija'!J127+'Neeilinė sesija'!J127</f>
        <v>0</v>
      </c>
      <c r="K127" s="58">
        <f>'VIII sesija'!K127+'Neeilinė sesija'!K127</f>
        <v>0</v>
      </c>
      <c r="L127" s="61">
        <f>'VIII sesija'!L127+'Neeilinė sesija'!L127</f>
        <v>0</v>
      </c>
      <c r="M127" s="33">
        <f>'VIII sesija'!M127+'Neeilinė sesija'!M127</f>
        <v>0</v>
      </c>
      <c r="N127" s="61">
        <f>'VIII sesija'!N127+'Neeilinė sesija'!N127</f>
        <v>0</v>
      </c>
      <c r="O127" s="33">
        <f>'VIII sesija'!O127+'Neeilinė sesija'!O127</f>
        <v>0</v>
      </c>
      <c r="P127" s="61">
        <f>'VIII sesija'!P127+'Neeilinė sesija'!P127</f>
        <v>0</v>
      </c>
      <c r="Q127" s="33">
        <f>'VIII sesija'!Q127+'Neeilinė sesija'!Q127</f>
        <v>0</v>
      </c>
      <c r="R127" s="31">
        <f>'VIII sesija'!R127+'Neeilinė sesija'!R127</f>
        <v>0</v>
      </c>
      <c r="S127" s="46">
        <f t="shared" si="3"/>
        <v>4</v>
      </c>
    </row>
    <row r="128" spans="1:19" ht="12">
      <c r="A128" s="287" t="s">
        <v>195</v>
      </c>
      <c r="B128" s="276" t="s">
        <v>270</v>
      </c>
      <c r="C128" s="24">
        <f>'VIII sesija'!C128+'Neeilinė sesija'!C128</f>
        <v>0</v>
      </c>
      <c r="D128" s="25">
        <f>'VIII sesija'!D128+'Neeilinė sesija'!D128</f>
        <v>0</v>
      </c>
      <c r="E128" s="59">
        <f>'VIII sesija'!E128+'Neeilinė sesija'!E128</f>
        <v>0</v>
      </c>
      <c r="F128" s="24">
        <f>'VIII sesija'!F128+'Neeilinė sesija'!F128</f>
        <v>0</v>
      </c>
      <c r="G128" s="62">
        <f>'VIII sesija'!G128+'Neeilinė sesija'!G128</f>
        <v>0</v>
      </c>
      <c r="H128" s="25">
        <f>'VIII sesija'!H128+'Neeilinė sesija'!H128</f>
        <v>1</v>
      </c>
      <c r="I128" s="59">
        <f>'VIII sesija'!I128+'Neeilinė sesija'!I128</f>
        <v>0</v>
      </c>
      <c r="J128" s="24">
        <f>'VIII sesija'!J128+'Neeilinė sesija'!J128</f>
        <v>0</v>
      </c>
      <c r="K128" s="59">
        <f>'VIII sesija'!K128+'Neeilinė sesija'!K128</f>
        <v>0</v>
      </c>
      <c r="L128" s="62">
        <f>'VIII sesija'!L128+'Neeilinė sesija'!L128</f>
        <v>0</v>
      </c>
      <c r="M128" s="28">
        <f>'VIII sesija'!M128+'Neeilinė sesija'!M128</f>
        <v>0</v>
      </c>
      <c r="N128" s="62">
        <f>'VIII sesija'!N128+'Neeilinė sesija'!N128</f>
        <v>0</v>
      </c>
      <c r="O128" s="28">
        <f>'VIII sesija'!O128+'Neeilinė sesija'!O128</f>
        <v>0</v>
      </c>
      <c r="P128" s="62">
        <f>'VIII sesija'!P128+'Neeilinė sesija'!P128</f>
        <v>0</v>
      </c>
      <c r="Q128" s="28">
        <f>'VIII sesija'!Q128+'Neeilinė sesija'!Q128</f>
        <v>0</v>
      </c>
      <c r="R128" s="26">
        <f>'VIII sesija'!R128+'Neeilinė sesija'!R128</f>
        <v>0</v>
      </c>
      <c r="S128" s="46">
        <f t="shared" si="3"/>
        <v>1</v>
      </c>
    </row>
    <row r="129" spans="1:19" ht="12">
      <c r="A129" s="287" t="s">
        <v>196</v>
      </c>
      <c r="B129" s="276" t="s">
        <v>271</v>
      </c>
      <c r="C129" s="29">
        <f>'VIII sesija'!C129+'Neeilinė sesija'!C129</f>
        <v>0</v>
      </c>
      <c r="D129" s="30">
        <f>'VIII sesija'!D129+'Neeilinė sesija'!D129</f>
        <v>1</v>
      </c>
      <c r="E129" s="58">
        <f>'VIII sesija'!E129+'Neeilinė sesija'!E129</f>
        <v>1</v>
      </c>
      <c r="F129" s="29">
        <f>'VIII sesija'!F129+'Neeilinė sesija'!F129</f>
        <v>5</v>
      </c>
      <c r="G129" s="61">
        <f>'VIII sesija'!G129+'Neeilinė sesija'!G129</f>
        <v>0</v>
      </c>
      <c r="H129" s="30">
        <f>'VIII sesija'!H129+'Neeilinė sesija'!H129</f>
        <v>4</v>
      </c>
      <c r="I129" s="58">
        <f>'VIII sesija'!I129+'Neeilinė sesija'!I129</f>
        <v>1</v>
      </c>
      <c r="J129" s="29">
        <f>'VIII sesija'!J129+'Neeilinė sesija'!J129</f>
        <v>4</v>
      </c>
      <c r="K129" s="58">
        <f>'VIII sesija'!K129+'Neeilinė sesija'!K129</f>
        <v>3</v>
      </c>
      <c r="L129" s="61">
        <f>'VIII sesija'!L129+'Neeilinė sesija'!L129</f>
        <v>5</v>
      </c>
      <c r="M129" s="33">
        <f>'VIII sesija'!M129+'Neeilinė sesija'!M129</f>
        <v>15</v>
      </c>
      <c r="N129" s="61">
        <f>'VIII sesija'!N129+'Neeilinė sesija'!N129</f>
        <v>0</v>
      </c>
      <c r="O129" s="33">
        <f>'VIII sesija'!O129+'Neeilinė sesija'!O129</f>
        <v>0</v>
      </c>
      <c r="P129" s="61">
        <f>'VIII sesija'!P129+'Neeilinė sesija'!P129</f>
        <v>0</v>
      </c>
      <c r="Q129" s="33">
        <f>'VIII sesija'!Q129+'Neeilinė sesija'!Q129</f>
        <v>0</v>
      </c>
      <c r="R129" s="31">
        <f>'VIII sesija'!R129+'Neeilinė sesija'!R129</f>
        <v>0</v>
      </c>
      <c r="S129" s="46">
        <f t="shared" si="3"/>
        <v>39</v>
      </c>
    </row>
    <row r="130" spans="1:19" ht="12">
      <c r="A130" s="286" t="s">
        <v>197</v>
      </c>
      <c r="B130" s="276" t="s">
        <v>272</v>
      </c>
      <c r="C130" s="24">
        <f>'VIII sesija'!C130+'Neeilinė sesija'!C130</f>
        <v>1</v>
      </c>
      <c r="D130" s="25">
        <f>'VIII sesija'!D130+'Neeilinė sesija'!D130</f>
        <v>0</v>
      </c>
      <c r="E130" s="59">
        <f>'VIII sesija'!E130+'Neeilinė sesija'!E130</f>
        <v>0</v>
      </c>
      <c r="F130" s="24">
        <f>'VIII sesija'!F130+'Neeilinė sesija'!F130</f>
        <v>1</v>
      </c>
      <c r="G130" s="62">
        <f>'VIII sesija'!G130+'Neeilinė sesija'!G130</f>
        <v>0</v>
      </c>
      <c r="H130" s="25">
        <f>'VIII sesija'!H130+'Neeilinė sesija'!H130</f>
        <v>0</v>
      </c>
      <c r="I130" s="59">
        <f>'VIII sesija'!I130+'Neeilinė sesija'!I130</f>
        <v>0</v>
      </c>
      <c r="J130" s="24">
        <f>'VIII sesija'!J130+'Neeilinė sesija'!J130</f>
        <v>0</v>
      </c>
      <c r="K130" s="59">
        <f>'VIII sesija'!K130+'Neeilinė sesija'!K130</f>
        <v>0</v>
      </c>
      <c r="L130" s="62">
        <f>'VIII sesija'!L130+'Neeilinė sesija'!L130</f>
        <v>0</v>
      </c>
      <c r="M130" s="28">
        <f>'VIII sesija'!M130+'Neeilinė sesija'!M130</f>
        <v>0</v>
      </c>
      <c r="N130" s="62">
        <f>'VIII sesija'!N130+'Neeilinė sesija'!N130</f>
        <v>0</v>
      </c>
      <c r="O130" s="28">
        <f>'VIII sesija'!O130+'Neeilinė sesija'!O130</f>
        <v>0</v>
      </c>
      <c r="P130" s="62">
        <f>'VIII sesija'!P130+'Neeilinė sesija'!P130</f>
        <v>0</v>
      </c>
      <c r="Q130" s="28">
        <f>'VIII sesija'!Q130+'Neeilinė sesija'!Q130</f>
        <v>0</v>
      </c>
      <c r="R130" s="26">
        <f>'VIII sesija'!R130+'Neeilinė sesija'!R130</f>
        <v>0</v>
      </c>
      <c r="S130" s="50">
        <f t="shared" si="3"/>
        <v>2</v>
      </c>
    </row>
    <row r="131" spans="1:19" ht="12">
      <c r="A131" s="287" t="s">
        <v>198</v>
      </c>
      <c r="B131" s="276" t="s">
        <v>66</v>
      </c>
      <c r="C131" s="29">
        <f>'VIII sesija'!C131+'Neeilinė sesija'!C131</f>
        <v>0</v>
      </c>
      <c r="D131" s="30">
        <f>'VIII sesija'!D131+'Neeilinė sesija'!D131</f>
        <v>5</v>
      </c>
      <c r="E131" s="58">
        <f>'VIII sesija'!E131+'Neeilinė sesija'!E131</f>
        <v>1</v>
      </c>
      <c r="F131" s="29">
        <f>'VIII sesija'!F131+'Neeilinė sesija'!F131</f>
        <v>7</v>
      </c>
      <c r="G131" s="61">
        <f>'VIII sesija'!G131+'Neeilinė sesija'!G131</f>
        <v>2</v>
      </c>
      <c r="H131" s="30">
        <f>'VIII sesija'!H131+'Neeilinė sesija'!H131</f>
        <v>0</v>
      </c>
      <c r="I131" s="58">
        <f>'VIII sesija'!I131+'Neeilinė sesija'!I131</f>
        <v>0</v>
      </c>
      <c r="J131" s="29">
        <f>'VIII sesija'!J131+'Neeilinė sesija'!J131</f>
        <v>0</v>
      </c>
      <c r="K131" s="58">
        <f>'VIII sesija'!K131+'Neeilinė sesija'!K131</f>
        <v>0</v>
      </c>
      <c r="L131" s="61">
        <f>'VIII sesija'!L131+'Neeilinė sesija'!L131</f>
        <v>1</v>
      </c>
      <c r="M131" s="33">
        <f>'VIII sesija'!M131+'Neeilinė sesija'!M131</f>
        <v>0</v>
      </c>
      <c r="N131" s="61">
        <f>'VIII sesija'!N131+'Neeilinė sesija'!N131</f>
        <v>0</v>
      </c>
      <c r="O131" s="33">
        <f>'VIII sesija'!O131+'Neeilinė sesija'!O131</f>
        <v>0</v>
      </c>
      <c r="P131" s="61">
        <f>'VIII sesija'!P131+'Neeilinė sesija'!P131</f>
        <v>0</v>
      </c>
      <c r="Q131" s="33">
        <f>'VIII sesija'!Q131+'Neeilinė sesija'!Q131</f>
        <v>0</v>
      </c>
      <c r="R131" s="31">
        <f>'VIII sesija'!R131+'Neeilinė sesija'!R131</f>
        <v>0</v>
      </c>
      <c r="S131" s="46">
        <f t="shared" si="3"/>
        <v>16</v>
      </c>
    </row>
    <row r="132" spans="1:19" ht="12">
      <c r="A132" s="287" t="s">
        <v>199</v>
      </c>
      <c r="B132" s="276" t="s">
        <v>273</v>
      </c>
      <c r="C132" s="24">
        <f>'VIII sesija'!C132+'Neeilinė sesija'!C132</f>
        <v>1</v>
      </c>
      <c r="D132" s="25">
        <f>'VIII sesija'!D132+'Neeilinė sesija'!D132</f>
        <v>5</v>
      </c>
      <c r="E132" s="59">
        <f>'VIII sesija'!E132+'Neeilinė sesija'!E132</f>
        <v>4</v>
      </c>
      <c r="F132" s="24">
        <f>'VIII sesija'!F132+'Neeilinė sesija'!F132</f>
        <v>1</v>
      </c>
      <c r="G132" s="62">
        <f>'VIII sesija'!G132+'Neeilinė sesija'!G132</f>
        <v>5</v>
      </c>
      <c r="H132" s="25">
        <f>'VIII sesija'!H132+'Neeilinė sesija'!H132</f>
        <v>2</v>
      </c>
      <c r="I132" s="59">
        <f>'VIII sesija'!I132+'Neeilinė sesija'!I132</f>
        <v>2</v>
      </c>
      <c r="J132" s="24">
        <f>'VIII sesija'!J132+'Neeilinė sesija'!J132</f>
        <v>0</v>
      </c>
      <c r="K132" s="59">
        <f>'VIII sesija'!K132+'Neeilinė sesija'!K132</f>
        <v>5</v>
      </c>
      <c r="L132" s="62">
        <f>'VIII sesija'!L132+'Neeilinė sesija'!L132</f>
        <v>0</v>
      </c>
      <c r="M132" s="28">
        <f>'VIII sesija'!M132+'Neeilinė sesija'!M132</f>
        <v>0</v>
      </c>
      <c r="N132" s="62">
        <f>'VIII sesija'!N132+'Neeilinė sesija'!N132</f>
        <v>1</v>
      </c>
      <c r="O132" s="28">
        <f>'VIII sesija'!O132+'Neeilinė sesija'!O132</f>
        <v>0</v>
      </c>
      <c r="P132" s="62">
        <f>'VIII sesija'!P132+'Neeilinė sesija'!P132</f>
        <v>0</v>
      </c>
      <c r="Q132" s="28">
        <f>'VIII sesija'!Q132+'Neeilinė sesija'!Q132</f>
        <v>0</v>
      </c>
      <c r="R132" s="26">
        <f>'VIII sesija'!R132+'Neeilinė sesija'!R132</f>
        <v>2</v>
      </c>
      <c r="S132" s="46">
        <f t="shared" si="3"/>
        <v>28</v>
      </c>
    </row>
    <row r="133" spans="1:19" ht="12">
      <c r="A133" s="286" t="s">
        <v>200</v>
      </c>
      <c r="B133" s="276" t="s">
        <v>274</v>
      </c>
      <c r="C133" s="29">
        <f>'VIII sesija'!C133+'Neeilinė sesija'!C133</f>
        <v>1</v>
      </c>
      <c r="D133" s="30">
        <f>'VIII sesija'!D133+'Neeilinė sesija'!D133</f>
        <v>4</v>
      </c>
      <c r="E133" s="58">
        <f>'VIII sesija'!E133+'Neeilinė sesija'!E133</f>
        <v>4</v>
      </c>
      <c r="F133" s="29">
        <f>'VIII sesija'!F133+'Neeilinė sesija'!F133</f>
        <v>3</v>
      </c>
      <c r="G133" s="61">
        <f>'VIII sesija'!G133+'Neeilinė sesija'!G133</f>
        <v>7</v>
      </c>
      <c r="H133" s="30">
        <f>'VIII sesija'!H133+'Neeilinė sesija'!H133</f>
        <v>2</v>
      </c>
      <c r="I133" s="58">
        <f>'VIII sesija'!I133+'Neeilinė sesija'!I133</f>
        <v>3</v>
      </c>
      <c r="J133" s="29">
        <f>'VIII sesija'!J133+'Neeilinė sesija'!J133</f>
        <v>1</v>
      </c>
      <c r="K133" s="58">
        <f>'VIII sesija'!K133+'Neeilinė sesija'!K133</f>
        <v>8</v>
      </c>
      <c r="L133" s="61">
        <f>'VIII sesija'!L133+'Neeilinė sesija'!L133</f>
        <v>10</v>
      </c>
      <c r="M133" s="33">
        <f>'VIII sesija'!M133+'Neeilinė sesija'!M133</f>
        <v>1</v>
      </c>
      <c r="N133" s="61">
        <f>'VIII sesija'!N133+'Neeilinė sesija'!N133</f>
        <v>1</v>
      </c>
      <c r="O133" s="33">
        <f>'VIII sesija'!O133+'Neeilinė sesija'!O133</f>
        <v>0</v>
      </c>
      <c r="P133" s="61">
        <f>'VIII sesija'!P133+'Neeilinė sesija'!P133</f>
        <v>0</v>
      </c>
      <c r="Q133" s="33">
        <f>'VIII sesija'!Q133+'Neeilinė sesija'!Q133</f>
        <v>0</v>
      </c>
      <c r="R133" s="31">
        <f>'VIII sesija'!R133+'Neeilinė sesija'!R133</f>
        <v>0</v>
      </c>
      <c r="S133" s="46">
        <f t="shared" si="3"/>
        <v>45</v>
      </c>
    </row>
    <row r="134" spans="1:19" ht="12">
      <c r="A134" s="287" t="s">
        <v>201</v>
      </c>
      <c r="B134" s="276" t="s">
        <v>67</v>
      </c>
      <c r="C134" s="24">
        <f>'VIII sesija'!C134+'Neeilinė sesija'!C134</f>
        <v>1</v>
      </c>
      <c r="D134" s="25">
        <f>'VIII sesija'!D134+'Neeilinė sesija'!D134</f>
        <v>2</v>
      </c>
      <c r="E134" s="59">
        <f>'VIII sesija'!E134+'Neeilinė sesija'!E134</f>
        <v>0</v>
      </c>
      <c r="F134" s="24">
        <f>'VIII sesija'!F134+'Neeilinė sesija'!F134</f>
        <v>3</v>
      </c>
      <c r="G134" s="62">
        <f>'VIII sesija'!G134+'Neeilinė sesija'!G134</f>
        <v>0</v>
      </c>
      <c r="H134" s="25">
        <f>'VIII sesija'!H134+'Neeilinė sesija'!H134</f>
        <v>0</v>
      </c>
      <c r="I134" s="59">
        <f>'VIII sesija'!I134+'Neeilinė sesija'!I134</f>
        <v>1</v>
      </c>
      <c r="J134" s="24">
        <f>'VIII sesija'!J134+'Neeilinė sesija'!J134</f>
        <v>0</v>
      </c>
      <c r="K134" s="59">
        <f>'VIII sesija'!K134+'Neeilinė sesija'!K134</f>
        <v>2</v>
      </c>
      <c r="L134" s="62">
        <f>'VIII sesija'!L134+'Neeilinė sesija'!L134</f>
        <v>0</v>
      </c>
      <c r="M134" s="28">
        <f>'VIII sesija'!M134+'Neeilinė sesija'!M134</f>
        <v>1</v>
      </c>
      <c r="N134" s="62">
        <f>'VIII sesija'!N134+'Neeilinė sesija'!N134</f>
        <v>0</v>
      </c>
      <c r="O134" s="28">
        <f>'VIII sesija'!O134+'Neeilinė sesija'!O134</f>
        <v>0</v>
      </c>
      <c r="P134" s="62">
        <f>'VIII sesija'!P134+'Neeilinė sesija'!P134</f>
        <v>0</v>
      </c>
      <c r="Q134" s="28">
        <f>'VIII sesija'!Q134+'Neeilinė sesija'!Q134</f>
        <v>0</v>
      </c>
      <c r="R134" s="26">
        <f>'VIII sesija'!R134+'Neeilinė sesija'!R134</f>
        <v>0</v>
      </c>
      <c r="S134" s="50">
        <f aca="true" t="shared" si="4" ref="S134:S145">SUM(C134:R134)</f>
        <v>10</v>
      </c>
    </row>
    <row r="135" spans="1:19" ht="12">
      <c r="A135" s="287" t="s">
        <v>202</v>
      </c>
      <c r="B135" s="276" t="s">
        <v>68</v>
      </c>
      <c r="C135" s="29">
        <f>'VIII sesija'!C135+'Neeilinė sesija'!C135</f>
        <v>2</v>
      </c>
      <c r="D135" s="30">
        <f>'VIII sesija'!D135+'Neeilinė sesija'!D135</f>
        <v>21</v>
      </c>
      <c r="E135" s="58">
        <f>'VIII sesija'!E135+'Neeilinė sesija'!E135</f>
        <v>5</v>
      </c>
      <c r="F135" s="29">
        <f>'VIII sesija'!F135+'Neeilinė sesija'!F135</f>
        <v>0</v>
      </c>
      <c r="G135" s="61">
        <f>'VIII sesija'!G135+'Neeilinė sesija'!G135</f>
        <v>10</v>
      </c>
      <c r="H135" s="30">
        <f>'VIII sesija'!H135+'Neeilinė sesija'!H135</f>
        <v>5</v>
      </c>
      <c r="I135" s="58">
        <f>'VIII sesija'!I135+'Neeilinė sesija'!I135</f>
        <v>5</v>
      </c>
      <c r="J135" s="29">
        <f>'VIII sesija'!J135+'Neeilinė sesija'!J135</f>
        <v>4</v>
      </c>
      <c r="K135" s="58">
        <f>'VIII sesija'!K135+'Neeilinė sesija'!K135</f>
        <v>12</v>
      </c>
      <c r="L135" s="61">
        <f>'VIII sesija'!L135+'Neeilinė sesija'!L135</f>
        <v>1</v>
      </c>
      <c r="M135" s="33">
        <f>'VIII sesija'!M135+'Neeilinė sesija'!M135</f>
        <v>4</v>
      </c>
      <c r="N135" s="61">
        <f>'VIII sesija'!N135+'Neeilinė sesija'!N135</f>
        <v>5</v>
      </c>
      <c r="O135" s="33">
        <f>'VIII sesija'!O135+'Neeilinė sesija'!O135</f>
        <v>1</v>
      </c>
      <c r="P135" s="61">
        <f>'VIII sesija'!P135+'Neeilinė sesija'!P135</f>
        <v>0</v>
      </c>
      <c r="Q135" s="33">
        <f>'VIII sesija'!Q135+'Neeilinė sesija'!Q135</f>
        <v>0</v>
      </c>
      <c r="R135" s="31">
        <f>'VIII sesija'!R135+'Neeilinė sesija'!R135</f>
        <v>0</v>
      </c>
      <c r="S135" s="46">
        <f t="shared" si="4"/>
        <v>75</v>
      </c>
    </row>
    <row r="136" spans="1:19" ht="12">
      <c r="A136" s="286" t="s">
        <v>203</v>
      </c>
      <c r="B136" s="276" t="s">
        <v>69</v>
      </c>
      <c r="C136" s="24">
        <f>'VIII sesija'!C136+'Neeilinė sesija'!C136</f>
        <v>0</v>
      </c>
      <c r="D136" s="25">
        <f>'VIII sesija'!D136+'Neeilinė sesija'!D136</f>
        <v>19</v>
      </c>
      <c r="E136" s="59">
        <f>'VIII sesija'!E136+'Neeilinė sesija'!E136</f>
        <v>3</v>
      </c>
      <c r="F136" s="24">
        <f>'VIII sesija'!F136+'Neeilinė sesija'!F136</f>
        <v>3</v>
      </c>
      <c r="G136" s="62">
        <f>'VIII sesija'!G136+'Neeilinė sesija'!G136</f>
        <v>18</v>
      </c>
      <c r="H136" s="25">
        <f>'VIII sesija'!H136+'Neeilinė sesija'!H136</f>
        <v>9</v>
      </c>
      <c r="I136" s="59">
        <f>'VIII sesija'!I136+'Neeilinė sesija'!I136</f>
        <v>16</v>
      </c>
      <c r="J136" s="24">
        <f>'VIII sesija'!J136+'Neeilinė sesija'!J136</f>
        <v>5</v>
      </c>
      <c r="K136" s="59">
        <f>'VIII sesija'!K136+'Neeilinė sesija'!K136</f>
        <v>35</v>
      </c>
      <c r="L136" s="62">
        <f>'VIII sesija'!L136+'Neeilinė sesija'!L136</f>
        <v>20</v>
      </c>
      <c r="M136" s="28">
        <f>'VIII sesija'!M136+'Neeilinė sesija'!M136</f>
        <v>5</v>
      </c>
      <c r="N136" s="62">
        <f>'VIII sesija'!N136+'Neeilinė sesija'!N136</f>
        <v>2</v>
      </c>
      <c r="O136" s="28">
        <f>'VIII sesija'!O136+'Neeilinė sesija'!O136</f>
        <v>0</v>
      </c>
      <c r="P136" s="62">
        <f>'VIII sesija'!P136+'Neeilinė sesija'!P136</f>
        <v>0</v>
      </c>
      <c r="Q136" s="28">
        <f>'VIII sesija'!Q136+'Neeilinė sesija'!Q136</f>
        <v>2</v>
      </c>
      <c r="R136" s="26">
        <f>'VIII sesija'!R136+'Neeilinė sesija'!R136</f>
        <v>0</v>
      </c>
      <c r="S136" s="46">
        <f t="shared" si="4"/>
        <v>137</v>
      </c>
    </row>
    <row r="137" spans="1:19" ht="12">
      <c r="A137" s="287" t="s">
        <v>204</v>
      </c>
      <c r="B137" s="276" t="s">
        <v>275</v>
      </c>
      <c r="C137" s="29">
        <f>'VIII sesija'!C137+'Neeilinė sesija'!C137</f>
        <v>0</v>
      </c>
      <c r="D137" s="30">
        <f>'VIII sesija'!D137+'Neeilinė sesija'!D137</f>
        <v>1</v>
      </c>
      <c r="E137" s="58">
        <f>'VIII sesija'!E137+'Neeilinė sesija'!E137</f>
        <v>0</v>
      </c>
      <c r="F137" s="29">
        <f>'VIII sesija'!F137+'Neeilinė sesija'!F137</f>
        <v>1</v>
      </c>
      <c r="G137" s="61">
        <f>'VIII sesija'!G137+'Neeilinė sesija'!G137</f>
        <v>0</v>
      </c>
      <c r="H137" s="30">
        <f>'VIII sesija'!H137+'Neeilinė sesija'!H137</f>
        <v>0</v>
      </c>
      <c r="I137" s="58">
        <f>'VIII sesija'!I137+'Neeilinė sesija'!I137</f>
        <v>1</v>
      </c>
      <c r="J137" s="29">
        <f>'VIII sesija'!J137+'Neeilinė sesija'!J137</f>
        <v>0</v>
      </c>
      <c r="K137" s="58">
        <f>'VIII sesija'!K137+'Neeilinė sesija'!K137</f>
        <v>0</v>
      </c>
      <c r="L137" s="61">
        <f>'VIII sesija'!L137+'Neeilinė sesija'!L137</f>
        <v>1</v>
      </c>
      <c r="M137" s="33">
        <f>'VIII sesija'!M137+'Neeilinė sesija'!M137</f>
        <v>1</v>
      </c>
      <c r="N137" s="61">
        <f>'VIII sesija'!N137+'Neeilinė sesija'!N137</f>
        <v>1</v>
      </c>
      <c r="O137" s="33">
        <f>'VIII sesija'!O137+'Neeilinė sesija'!O137</f>
        <v>0</v>
      </c>
      <c r="P137" s="61">
        <f>'VIII sesija'!P137+'Neeilinė sesija'!P137</f>
        <v>0</v>
      </c>
      <c r="Q137" s="33">
        <f>'VIII sesija'!Q137+'Neeilinė sesija'!Q137</f>
        <v>0</v>
      </c>
      <c r="R137" s="31">
        <f>'VIII sesija'!R137+'Neeilinė sesija'!R137</f>
        <v>0</v>
      </c>
      <c r="S137" s="46">
        <f t="shared" si="4"/>
        <v>6</v>
      </c>
    </row>
    <row r="138" spans="1:19" ht="12">
      <c r="A138" s="287" t="s">
        <v>205</v>
      </c>
      <c r="B138" s="276" t="s">
        <v>276</v>
      </c>
      <c r="C138" s="24">
        <f>'VIII sesija'!C138+'Neeilinė sesija'!C138</f>
        <v>2</v>
      </c>
      <c r="D138" s="25">
        <f>'VIII sesija'!D138+'Neeilinė sesija'!D138</f>
        <v>48</v>
      </c>
      <c r="E138" s="59">
        <f>'VIII sesija'!E138+'Neeilinė sesija'!E138</f>
        <v>6</v>
      </c>
      <c r="F138" s="24">
        <f>'VIII sesija'!F138+'Neeilinė sesija'!F138</f>
        <v>0</v>
      </c>
      <c r="G138" s="62">
        <f>'VIII sesija'!G138+'Neeilinė sesija'!G138</f>
        <v>9</v>
      </c>
      <c r="H138" s="25">
        <f>'VIII sesija'!H138+'Neeilinė sesija'!H138</f>
        <v>15</v>
      </c>
      <c r="I138" s="59">
        <f>'VIII sesija'!I138+'Neeilinė sesija'!I138</f>
        <v>2</v>
      </c>
      <c r="J138" s="24">
        <f>'VIII sesija'!J138+'Neeilinė sesija'!J138</f>
        <v>0</v>
      </c>
      <c r="K138" s="59">
        <f>'VIII sesija'!K138+'Neeilinė sesija'!K138</f>
        <v>2</v>
      </c>
      <c r="L138" s="62">
        <f>'VIII sesija'!L138+'Neeilinė sesija'!L138</f>
        <v>6</v>
      </c>
      <c r="M138" s="28">
        <f>'VIII sesija'!M138+'Neeilinė sesija'!M138</f>
        <v>8</v>
      </c>
      <c r="N138" s="62">
        <f>'VIII sesija'!N138+'Neeilinė sesija'!N138</f>
        <v>1</v>
      </c>
      <c r="O138" s="28">
        <f>'VIII sesija'!O138+'Neeilinė sesija'!O138</f>
        <v>0</v>
      </c>
      <c r="P138" s="62">
        <f>'VIII sesija'!P138+'Neeilinė sesija'!P138</f>
        <v>0</v>
      </c>
      <c r="Q138" s="28">
        <f>'VIII sesija'!Q138+'Neeilinė sesija'!Q138</f>
        <v>2</v>
      </c>
      <c r="R138" s="26">
        <f>'VIII sesija'!R138+'Neeilinė sesija'!R138</f>
        <v>0</v>
      </c>
      <c r="S138" s="50">
        <f t="shared" si="4"/>
        <v>101</v>
      </c>
    </row>
    <row r="139" spans="1:19" ht="12">
      <c r="A139" s="286" t="s">
        <v>206</v>
      </c>
      <c r="B139" s="276" t="s">
        <v>70</v>
      </c>
      <c r="C139" s="29">
        <f>'VIII sesija'!C139+'Neeilinė sesija'!C139</f>
        <v>0</v>
      </c>
      <c r="D139" s="30">
        <f>'VIII sesija'!D139+'Neeilinė sesija'!D139</f>
        <v>2</v>
      </c>
      <c r="E139" s="58">
        <f>'VIII sesija'!E139+'Neeilinė sesija'!E139</f>
        <v>0</v>
      </c>
      <c r="F139" s="29">
        <f>'VIII sesija'!F139+'Neeilinė sesija'!F139</f>
        <v>6</v>
      </c>
      <c r="G139" s="61">
        <f>'VIII sesija'!G139+'Neeilinė sesija'!G139</f>
        <v>0</v>
      </c>
      <c r="H139" s="30">
        <f>'VIII sesija'!H139+'Neeilinė sesija'!H139</f>
        <v>0</v>
      </c>
      <c r="I139" s="58">
        <f>'VIII sesija'!I139+'Neeilinė sesija'!I139</f>
        <v>1</v>
      </c>
      <c r="J139" s="29">
        <f>'VIII sesija'!J139+'Neeilinė sesija'!J139</f>
        <v>0</v>
      </c>
      <c r="K139" s="58">
        <f>'VIII sesija'!K139+'Neeilinė sesija'!K139</f>
        <v>5</v>
      </c>
      <c r="L139" s="61">
        <f>'VIII sesija'!L139+'Neeilinė sesija'!L139</f>
        <v>0</v>
      </c>
      <c r="M139" s="33">
        <f>'VIII sesija'!M139+'Neeilinė sesija'!M139</f>
        <v>0</v>
      </c>
      <c r="N139" s="61">
        <f>'VIII sesija'!N139+'Neeilinė sesija'!N139</f>
        <v>0</v>
      </c>
      <c r="O139" s="33">
        <f>'VIII sesija'!O139+'Neeilinė sesija'!O139</f>
        <v>0</v>
      </c>
      <c r="P139" s="61">
        <f>'VIII sesija'!P139+'Neeilinė sesija'!P139</f>
        <v>0</v>
      </c>
      <c r="Q139" s="33">
        <f>'VIII sesija'!Q139+'Neeilinė sesija'!Q139</f>
        <v>2</v>
      </c>
      <c r="R139" s="31">
        <f>'VIII sesija'!R139+'Neeilinė sesija'!R139</f>
        <v>2</v>
      </c>
      <c r="S139" s="46">
        <f t="shared" si="4"/>
        <v>18</v>
      </c>
    </row>
    <row r="140" spans="1:19" ht="12">
      <c r="A140" s="287" t="s">
        <v>207</v>
      </c>
      <c r="B140" s="276" t="s">
        <v>289</v>
      </c>
      <c r="C140" s="24">
        <f>'VIII sesija'!C140+'Neeilinė sesija'!C140</f>
        <v>2</v>
      </c>
      <c r="D140" s="25">
        <f>'VIII sesija'!D140+'Neeilinė sesija'!D140</f>
        <v>2</v>
      </c>
      <c r="E140" s="59">
        <f>'VIII sesija'!E140+'Neeilinė sesija'!E140</f>
        <v>1</v>
      </c>
      <c r="F140" s="24">
        <f>'VIII sesija'!F140+'Neeilinė sesija'!F140</f>
        <v>0</v>
      </c>
      <c r="G140" s="62">
        <f>'VIII sesija'!G140+'Neeilinė sesija'!G140</f>
        <v>4</v>
      </c>
      <c r="H140" s="25">
        <f>'VIII sesija'!H140+'Neeilinė sesija'!H140</f>
        <v>1</v>
      </c>
      <c r="I140" s="59">
        <f>'VIII sesija'!I140+'Neeilinė sesija'!I140</f>
        <v>1</v>
      </c>
      <c r="J140" s="24">
        <f>'VIII sesija'!J140+'Neeilinė sesija'!J140</f>
        <v>0</v>
      </c>
      <c r="K140" s="59">
        <f>'VIII sesija'!K140+'Neeilinė sesija'!K140</f>
        <v>0</v>
      </c>
      <c r="L140" s="62">
        <f>'VIII sesija'!L140+'Neeilinė sesija'!L140</f>
        <v>1</v>
      </c>
      <c r="M140" s="28">
        <f>'VIII sesija'!M140+'Neeilinė sesija'!M140</f>
        <v>5</v>
      </c>
      <c r="N140" s="62">
        <f>'VIII sesija'!N140+'Neeilinė sesija'!N140</f>
        <v>7</v>
      </c>
      <c r="O140" s="28">
        <f>'VIII sesija'!O140+'Neeilinė sesija'!O140</f>
        <v>0</v>
      </c>
      <c r="P140" s="62">
        <f>'VIII sesija'!P140+'Neeilinė sesija'!P140</f>
        <v>0</v>
      </c>
      <c r="Q140" s="28">
        <f>'VIII sesija'!Q140+'Neeilinė sesija'!Q140</f>
        <v>2</v>
      </c>
      <c r="R140" s="26">
        <f>'VIII sesija'!R140+'Neeilinė sesija'!R140</f>
        <v>0</v>
      </c>
      <c r="S140" s="46">
        <f t="shared" si="4"/>
        <v>26</v>
      </c>
    </row>
    <row r="141" spans="1:19" ht="12">
      <c r="A141" s="287" t="s">
        <v>208</v>
      </c>
      <c r="B141" s="276" t="s">
        <v>71</v>
      </c>
      <c r="C141" s="29">
        <f>'VIII sesija'!C141+'Neeilinė sesija'!C141</f>
        <v>5</v>
      </c>
      <c r="D141" s="30">
        <f>'VIII sesija'!D141+'Neeilinė sesija'!D141</f>
        <v>10</v>
      </c>
      <c r="E141" s="58">
        <f>'VIII sesija'!E141+'Neeilinė sesija'!E141</f>
        <v>1</v>
      </c>
      <c r="F141" s="29">
        <f>'VIII sesija'!F141+'Neeilinė sesija'!F141</f>
        <v>0</v>
      </c>
      <c r="G141" s="61">
        <f>'VIII sesija'!G141+'Neeilinė sesija'!G141</f>
        <v>0</v>
      </c>
      <c r="H141" s="30">
        <f>'VIII sesija'!H141+'Neeilinė sesija'!H141</f>
        <v>3</v>
      </c>
      <c r="I141" s="58">
        <f>'VIII sesija'!I141+'Neeilinė sesija'!I141</f>
        <v>0</v>
      </c>
      <c r="J141" s="29">
        <f>'VIII sesija'!J141+'Neeilinė sesija'!J141</f>
        <v>3</v>
      </c>
      <c r="K141" s="58">
        <f>'VIII sesija'!K141+'Neeilinė sesija'!K141</f>
        <v>4</v>
      </c>
      <c r="L141" s="61">
        <f>'VIII sesija'!L141+'Neeilinė sesija'!L141</f>
        <v>0</v>
      </c>
      <c r="M141" s="33">
        <f>'VIII sesija'!M141+'Neeilinė sesija'!M141</f>
        <v>0</v>
      </c>
      <c r="N141" s="61">
        <f>'VIII sesija'!N141+'Neeilinė sesija'!N141</f>
        <v>0</v>
      </c>
      <c r="O141" s="33">
        <f>'VIII sesija'!O141+'Neeilinė sesija'!O141</f>
        <v>0</v>
      </c>
      <c r="P141" s="61">
        <f>'VIII sesija'!P141+'Neeilinė sesija'!P141</f>
        <v>0</v>
      </c>
      <c r="Q141" s="33">
        <f>'VIII sesija'!Q141+'Neeilinė sesija'!Q141</f>
        <v>0</v>
      </c>
      <c r="R141" s="31">
        <f>'VIII sesija'!R141+'Neeilinė sesija'!R141</f>
        <v>0</v>
      </c>
      <c r="S141" s="46">
        <f t="shared" si="4"/>
        <v>26</v>
      </c>
    </row>
    <row r="142" spans="1:19" ht="12">
      <c r="A142" s="286" t="s">
        <v>209</v>
      </c>
      <c r="B142" s="276" t="s">
        <v>277</v>
      </c>
      <c r="C142" s="24">
        <f>'VIII sesija'!C142+'Neeilinė sesija'!C142</f>
        <v>0</v>
      </c>
      <c r="D142" s="25">
        <f>'VIII sesija'!D142+'Neeilinė sesija'!D142</f>
        <v>0</v>
      </c>
      <c r="E142" s="59">
        <f>'VIII sesija'!E142+'Neeilinė sesija'!E142</f>
        <v>0</v>
      </c>
      <c r="F142" s="24">
        <f>'VIII sesija'!F142+'Neeilinė sesija'!F142</f>
        <v>0</v>
      </c>
      <c r="G142" s="62">
        <f>'VIII sesija'!G142+'Neeilinė sesija'!G142</f>
        <v>0</v>
      </c>
      <c r="H142" s="25">
        <f>'VIII sesija'!H142+'Neeilinė sesija'!H142</f>
        <v>0</v>
      </c>
      <c r="I142" s="59">
        <f>'VIII sesija'!I142+'Neeilinė sesija'!I142</f>
        <v>0</v>
      </c>
      <c r="J142" s="24">
        <f>'VIII sesija'!J142+'Neeilinė sesija'!J142</f>
        <v>0</v>
      </c>
      <c r="K142" s="59">
        <f>'VIII sesija'!K142+'Neeilinė sesija'!K142</f>
        <v>0</v>
      </c>
      <c r="L142" s="62">
        <f>'VIII sesija'!L142+'Neeilinė sesija'!L142</f>
        <v>0</v>
      </c>
      <c r="M142" s="28">
        <f>'VIII sesija'!M142+'Neeilinė sesija'!M142</f>
        <v>0</v>
      </c>
      <c r="N142" s="62">
        <f>'VIII sesija'!N142+'Neeilinė sesija'!N142</f>
        <v>0</v>
      </c>
      <c r="O142" s="28">
        <f>'VIII sesija'!O142+'Neeilinė sesija'!O142</f>
        <v>0</v>
      </c>
      <c r="P142" s="62">
        <f>'VIII sesija'!P142+'Neeilinė sesija'!P142</f>
        <v>0</v>
      </c>
      <c r="Q142" s="28">
        <f>'VIII sesija'!Q142+'Neeilinė sesija'!Q142</f>
        <v>0</v>
      </c>
      <c r="R142" s="26">
        <f>'VIII sesija'!R142+'Neeilinė sesija'!R142</f>
        <v>0</v>
      </c>
      <c r="S142" s="50">
        <f t="shared" si="4"/>
        <v>0</v>
      </c>
    </row>
    <row r="143" spans="1:19" ht="12">
      <c r="A143" s="287" t="s">
        <v>210</v>
      </c>
      <c r="B143" s="276" t="s">
        <v>290</v>
      </c>
      <c r="C143" s="29">
        <f>'VIII sesija'!C143+'Neeilinė sesija'!C143</f>
        <v>9</v>
      </c>
      <c r="D143" s="30">
        <f>'VIII sesija'!D143+'Neeilinė sesija'!D143</f>
        <v>10</v>
      </c>
      <c r="E143" s="58">
        <f>'VIII sesija'!E143+'Neeilinė sesija'!E143</f>
        <v>3</v>
      </c>
      <c r="F143" s="29">
        <f>'VIII sesija'!F143+'Neeilinė sesija'!F143</f>
        <v>5</v>
      </c>
      <c r="G143" s="61">
        <f>'VIII sesija'!G143+'Neeilinė sesija'!G143</f>
        <v>2</v>
      </c>
      <c r="H143" s="30">
        <f>'VIII sesija'!H143+'Neeilinė sesija'!H143</f>
        <v>4</v>
      </c>
      <c r="I143" s="58">
        <f>'VIII sesija'!I143+'Neeilinė sesija'!I143</f>
        <v>5</v>
      </c>
      <c r="J143" s="29">
        <f>'VIII sesija'!J143+'Neeilinė sesija'!J143</f>
        <v>6</v>
      </c>
      <c r="K143" s="58">
        <f>'VIII sesija'!K143+'Neeilinė sesija'!K143</f>
        <v>3</v>
      </c>
      <c r="L143" s="61">
        <f>'VIII sesija'!L143+'Neeilinė sesija'!L143</f>
        <v>5</v>
      </c>
      <c r="M143" s="33">
        <f>'VIII sesija'!M143+'Neeilinė sesija'!M143</f>
        <v>5</v>
      </c>
      <c r="N143" s="61">
        <f>'VIII sesija'!N143+'Neeilinė sesija'!N143</f>
        <v>3</v>
      </c>
      <c r="O143" s="33">
        <f>'VIII sesija'!O143+'Neeilinė sesija'!O143</f>
        <v>0</v>
      </c>
      <c r="P143" s="61">
        <f>'VIII sesija'!P143+'Neeilinė sesija'!P143</f>
        <v>0</v>
      </c>
      <c r="Q143" s="33">
        <f>'VIII sesija'!Q143+'Neeilinė sesija'!Q143</f>
        <v>6</v>
      </c>
      <c r="R143" s="31">
        <f>'VIII sesija'!R143+'Neeilinė sesija'!R143</f>
        <v>0</v>
      </c>
      <c r="S143" s="46">
        <f t="shared" si="4"/>
        <v>66</v>
      </c>
    </row>
    <row r="144" spans="1:19" ht="12">
      <c r="A144" s="287" t="s">
        <v>211</v>
      </c>
      <c r="B144" s="276" t="s">
        <v>72</v>
      </c>
      <c r="C144" s="24">
        <f>'VIII sesija'!C144+'Neeilinė sesija'!C144</f>
        <v>8</v>
      </c>
      <c r="D144" s="25">
        <f>'VIII sesija'!D144+'Neeilinė sesija'!D144</f>
        <v>12</v>
      </c>
      <c r="E144" s="59">
        <f>'VIII sesija'!E144+'Neeilinė sesija'!E144</f>
        <v>3</v>
      </c>
      <c r="F144" s="24">
        <f>'VIII sesija'!F144+'Neeilinė sesija'!F144</f>
        <v>5</v>
      </c>
      <c r="G144" s="62">
        <f>'VIII sesija'!G144+'Neeilinė sesija'!G144</f>
        <v>2</v>
      </c>
      <c r="H144" s="25">
        <f>'VIII sesija'!H144+'Neeilinė sesija'!H144</f>
        <v>2</v>
      </c>
      <c r="I144" s="59">
        <f>'VIII sesija'!I144+'Neeilinė sesija'!I144</f>
        <v>2</v>
      </c>
      <c r="J144" s="24">
        <f>'VIII sesija'!J144+'Neeilinė sesija'!J144</f>
        <v>6</v>
      </c>
      <c r="K144" s="59">
        <f>'VIII sesija'!K144+'Neeilinė sesija'!K144</f>
        <v>3</v>
      </c>
      <c r="L144" s="62">
        <f>'VIII sesija'!L144+'Neeilinė sesija'!L144</f>
        <v>1</v>
      </c>
      <c r="M144" s="28">
        <f>'VIII sesija'!M144+'Neeilinė sesija'!M144</f>
        <v>18</v>
      </c>
      <c r="N144" s="62">
        <f>'VIII sesija'!N144+'Neeilinė sesija'!N144</f>
        <v>5</v>
      </c>
      <c r="O144" s="28">
        <f>'VIII sesija'!O144+'Neeilinė sesija'!O144</f>
        <v>0</v>
      </c>
      <c r="P144" s="62">
        <f>'VIII sesija'!P144+'Neeilinė sesija'!P144</f>
        <v>1</v>
      </c>
      <c r="Q144" s="28">
        <f>'VIII sesija'!Q144+'Neeilinė sesija'!Q144</f>
        <v>5</v>
      </c>
      <c r="R144" s="26">
        <f>'VIII sesija'!R144+'Neeilinė sesija'!R144</f>
        <v>0</v>
      </c>
      <c r="S144" s="46">
        <f t="shared" si="4"/>
        <v>73</v>
      </c>
    </row>
    <row r="145" spans="1:19" ht="12">
      <c r="A145" s="298" t="s">
        <v>291</v>
      </c>
      <c r="B145" s="56" t="s">
        <v>278</v>
      </c>
      <c r="C145" s="299">
        <f>'VIII sesija'!C145+'Neeilinė sesija'!C145</f>
        <v>0</v>
      </c>
      <c r="D145" s="300">
        <f>'VIII sesija'!D145+'Neeilinė sesija'!D145</f>
        <v>2</v>
      </c>
      <c r="E145" s="301">
        <f>'VIII sesija'!E145+'Neeilinė sesija'!E145</f>
        <v>8</v>
      </c>
      <c r="F145" s="299">
        <f>'VIII sesija'!F145+'Neeilinė sesija'!F145</f>
        <v>5</v>
      </c>
      <c r="G145" s="302">
        <f>'VIII sesija'!G145+'Neeilinė sesija'!G145</f>
        <v>0</v>
      </c>
      <c r="H145" s="300">
        <f>'VIII sesija'!H145+'Neeilinė sesija'!H145</f>
        <v>0</v>
      </c>
      <c r="I145" s="301">
        <f>'VIII sesija'!I145+'Neeilinė sesija'!I145</f>
        <v>3</v>
      </c>
      <c r="J145" s="299">
        <f>'VIII sesija'!J145+'Neeilinė sesija'!J145</f>
        <v>3</v>
      </c>
      <c r="K145" s="301">
        <f>'VIII sesija'!K145+'Neeilinė sesija'!K145</f>
        <v>6</v>
      </c>
      <c r="L145" s="302">
        <f>'VIII sesija'!L145+'Neeilinė sesija'!L145</f>
        <v>2</v>
      </c>
      <c r="M145" s="303">
        <f>'VIII sesija'!M145+'Neeilinė sesija'!M145</f>
        <v>2</v>
      </c>
      <c r="N145" s="302">
        <f>'VIII sesija'!N145+'Neeilinė sesija'!N145</f>
        <v>0</v>
      </c>
      <c r="O145" s="303">
        <f>'VIII sesija'!O145+'Neeilinė sesija'!O145</f>
        <v>0</v>
      </c>
      <c r="P145" s="302">
        <f>'VIII sesija'!P145+'Neeilinė sesija'!P145</f>
        <v>0</v>
      </c>
      <c r="Q145" s="303">
        <f>'VIII sesija'!Q145+'Neeilinė sesija'!Q145</f>
        <v>0</v>
      </c>
      <c r="R145" s="304">
        <f>'VIII sesija'!R145+'Neeilinė sesija'!R145</f>
        <v>0</v>
      </c>
      <c r="S145" s="47">
        <f t="shared" si="4"/>
        <v>31</v>
      </c>
    </row>
    <row r="146" spans="1:19" ht="12">
      <c r="A146" s="355" t="s">
        <v>311</v>
      </c>
      <c r="B146" s="356"/>
      <c r="C146" s="292">
        <f aca="true" t="shared" si="5" ref="C146:S146">SUM(C6:C145)</f>
        <v>257</v>
      </c>
      <c r="D146" s="293">
        <f t="shared" si="5"/>
        <v>1096</v>
      </c>
      <c r="E146" s="294">
        <f t="shared" si="5"/>
        <v>331</v>
      </c>
      <c r="F146" s="340">
        <f t="shared" si="5"/>
        <v>461</v>
      </c>
      <c r="G146" s="295">
        <f t="shared" si="5"/>
        <v>338</v>
      </c>
      <c r="H146" s="293">
        <f t="shared" si="5"/>
        <v>346</v>
      </c>
      <c r="I146" s="294">
        <f t="shared" si="5"/>
        <v>234</v>
      </c>
      <c r="J146" s="340">
        <f t="shared" si="5"/>
        <v>203</v>
      </c>
      <c r="K146" s="294">
        <f t="shared" si="5"/>
        <v>531</v>
      </c>
      <c r="L146" s="339">
        <f t="shared" si="5"/>
        <v>520</v>
      </c>
      <c r="M146" s="296">
        <f t="shared" si="5"/>
        <v>494</v>
      </c>
      <c r="N146" s="339">
        <f t="shared" si="5"/>
        <v>187</v>
      </c>
      <c r="O146" s="296">
        <f t="shared" si="5"/>
        <v>29</v>
      </c>
      <c r="P146" s="339">
        <f t="shared" si="5"/>
        <v>5</v>
      </c>
      <c r="Q146" s="296">
        <f t="shared" si="5"/>
        <v>175</v>
      </c>
      <c r="R146" s="339">
        <f t="shared" si="5"/>
        <v>39</v>
      </c>
      <c r="S146" s="297">
        <f t="shared" si="5"/>
        <v>5246</v>
      </c>
    </row>
    <row r="147" ht="12">
      <c r="O147" s="6"/>
    </row>
    <row r="148" ht="12">
      <c r="O148" s="6"/>
    </row>
    <row r="149" ht="12">
      <c r="O149" s="6"/>
    </row>
    <row r="150" ht="12">
      <c r="O150" s="6"/>
    </row>
    <row r="151" ht="12">
      <c r="O151" s="6"/>
    </row>
    <row r="152" ht="12">
      <c r="O152" s="6"/>
    </row>
    <row r="153" ht="12">
      <c r="O153" s="6"/>
    </row>
    <row r="154" ht="12">
      <c r="O154" s="6"/>
    </row>
    <row r="155" ht="12">
      <c r="O155" s="6"/>
    </row>
    <row r="156" ht="12">
      <c r="O156" s="6"/>
    </row>
    <row r="157" ht="12">
      <c r="O157" s="6"/>
    </row>
    <row r="158" ht="12">
      <c r="O158" s="6"/>
    </row>
    <row r="159" ht="12">
      <c r="O159" s="6"/>
    </row>
    <row r="160" ht="12">
      <c r="O160" s="6"/>
    </row>
    <row r="161" ht="12">
      <c r="O161" s="6"/>
    </row>
    <row r="162" ht="12">
      <c r="O162" s="6"/>
    </row>
    <row r="163" ht="12">
      <c r="O163" s="6"/>
    </row>
    <row r="164" ht="12">
      <c r="O164" s="6"/>
    </row>
    <row r="165" ht="12">
      <c r="O165" s="6"/>
    </row>
    <row r="166" ht="12">
      <c r="O166" s="6"/>
    </row>
    <row r="167" ht="12">
      <c r="O167" s="6"/>
    </row>
    <row r="168" ht="12">
      <c r="O168" s="6"/>
    </row>
    <row r="169" ht="12">
      <c r="O169" s="6"/>
    </row>
    <row r="170" ht="12">
      <c r="O170" s="6"/>
    </row>
    <row r="171" ht="12">
      <c r="O171" s="6"/>
    </row>
    <row r="172" ht="12">
      <c r="O172" s="6"/>
    </row>
    <row r="173" ht="12">
      <c r="O173" s="6"/>
    </row>
    <row r="174" ht="12">
      <c r="O174" s="6"/>
    </row>
    <row r="175" ht="12">
      <c r="O175" s="6"/>
    </row>
    <row r="176" ht="12">
      <c r="O176" s="6"/>
    </row>
    <row r="177" ht="12">
      <c r="O177" s="6"/>
    </row>
    <row r="178" ht="12">
      <c r="O178" s="6"/>
    </row>
    <row r="179" ht="12">
      <c r="O179" s="6"/>
    </row>
    <row r="180" ht="12">
      <c r="O180" s="6"/>
    </row>
    <row r="181" ht="12">
      <c r="O181" s="6"/>
    </row>
    <row r="182" ht="12">
      <c r="O182" s="6"/>
    </row>
    <row r="183" ht="12">
      <c r="O183" s="6"/>
    </row>
    <row r="184" ht="12">
      <c r="O184" s="6"/>
    </row>
    <row r="185" ht="12">
      <c r="O185" s="6"/>
    </row>
    <row r="186" ht="12">
      <c r="O186" s="6"/>
    </row>
    <row r="187" ht="12">
      <c r="O187" s="6"/>
    </row>
    <row r="188" ht="12">
      <c r="O188" s="6"/>
    </row>
    <row r="189" ht="12">
      <c r="O189" s="6"/>
    </row>
    <row r="190" ht="12">
      <c r="O190" s="6"/>
    </row>
    <row r="191" ht="12">
      <c r="O191" s="6"/>
    </row>
    <row r="192" ht="12">
      <c r="O192" s="6"/>
    </row>
    <row r="193" ht="12">
      <c r="O193" s="6"/>
    </row>
    <row r="194" ht="12">
      <c r="O194" s="6"/>
    </row>
    <row r="195" ht="12">
      <c r="O195" s="6"/>
    </row>
    <row r="196" ht="12">
      <c r="O196" s="6"/>
    </row>
    <row r="197" ht="12">
      <c r="O197" s="6"/>
    </row>
    <row r="198" ht="12">
      <c r="O198" s="6"/>
    </row>
    <row r="199" ht="12">
      <c r="O199" s="6"/>
    </row>
    <row r="200" ht="12">
      <c r="O200" s="6"/>
    </row>
    <row r="201" ht="12">
      <c r="O201" s="6"/>
    </row>
    <row r="202" ht="12">
      <c r="O202" s="6"/>
    </row>
    <row r="203" ht="12">
      <c r="O203" s="6"/>
    </row>
    <row r="204" ht="12">
      <c r="O204" s="6"/>
    </row>
    <row r="205" ht="12">
      <c r="O205" s="6"/>
    </row>
    <row r="206" ht="12">
      <c r="O206" s="6"/>
    </row>
    <row r="207" ht="12">
      <c r="O207" s="6"/>
    </row>
    <row r="208" ht="12">
      <c r="O208" s="6"/>
    </row>
    <row r="209" ht="12">
      <c r="O209" s="6"/>
    </row>
    <row r="210" ht="12">
      <c r="O210" s="6"/>
    </row>
    <row r="211" ht="12">
      <c r="O211" s="6"/>
    </row>
    <row r="212" ht="12">
      <c r="O212" s="6"/>
    </row>
    <row r="213" ht="12">
      <c r="O213" s="6"/>
    </row>
    <row r="214" ht="12">
      <c r="O214" s="6"/>
    </row>
    <row r="215" ht="12">
      <c r="O215" s="6"/>
    </row>
    <row r="216" ht="12">
      <c r="O216" s="6"/>
    </row>
    <row r="217" ht="12">
      <c r="O217" s="6"/>
    </row>
    <row r="218" ht="12">
      <c r="O218" s="6"/>
    </row>
    <row r="219" ht="12">
      <c r="O219" s="6"/>
    </row>
    <row r="220" ht="12">
      <c r="O220" s="6"/>
    </row>
    <row r="221" ht="12">
      <c r="O221" s="6"/>
    </row>
    <row r="222" ht="12">
      <c r="O222" s="6"/>
    </row>
    <row r="223" ht="12">
      <c r="O223" s="6"/>
    </row>
    <row r="224" ht="12">
      <c r="O224" s="6"/>
    </row>
    <row r="225" ht="12">
      <c r="O225" s="6"/>
    </row>
    <row r="226" ht="12">
      <c r="O226" s="6"/>
    </row>
    <row r="227" ht="12">
      <c r="O227" s="6"/>
    </row>
    <row r="228" ht="12">
      <c r="O228" s="6"/>
    </row>
    <row r="229" ht="12">
      <c r="O229" s="6"/>
    </row>
    <row r="230" ht="12">
      <c r="O230" s="6"/>
    </row>
    <row r="231" ht="12">
      <c r="O231" s="6"/>
    </row>
    <row r="232" ht="12">
      <c r="O232" s="6"/>
    </row>
    <row r="233" ht="12">
      <c r="O233" s="6"/>
    </row>
    <row r="234" ht="12">
      <c r="O234" s="6"/>
    </row>
    <row r="235" ht="12">
      <c r="O235" s="6"/>
    </row>
    <row r="236" ht="12">
      <c r="O236" s="6"/>
    </row>
    <row r="237" ht="12">
      <c r="O237" s="6"/>
    </row>
    <row r="238" ht="12">
      <c r="O238" s="6"/>
    </row>
    <row r="239" ht="12">
      <c r="O239" s="6"/>
    </row>
    <row r="240" ht="12">
      <c r="O240" s="6"/>
    </row>
    <row r="241" ht="12">
      <c r="O241" s="6"/>
    </row>
    <row r="242" ht="12">
      <c r="O242" s="6"/>
    </row>
    <row r="243" ht="12">
      <c r="O243" s="6"/>
    </row>
    <row r="244" ht="12">
      <c r="O244" s="6"/>
    </row>
    <row r="245" ht="12">
      <c r="O245" s="6"/>
    </row>
    <row r="246" ht="12">
      <c r="O246" s="6"/>
    </row>
    <row r="247" ht="12">
      <c r="O247" s="6"/>
    </row>
    <row r="248" ht="12">
      <c r="O248" s="6"/>
    </row>
    <row r="249" ht="12">
      <c r="O249" s="6"/>
    </row>
    <row r="250" ht="12">
      <c r="O250" s="6"/>
    </row>
    <row r="251" ht="12">
      <c r="O251" s="6"/>
    </row>
    <row r="252" ht="12">
      <c r="O252" s="6"/>
    </row>
    <row r="253" ht="12">
      <c r="O253" s="6"/>
    </row>
    <row r="254" ht="12">
      <c r="O254" s="6"/>
    </row>
    <row r="255" ht="12">
      <c r="O255" s="6"/>
    </row>
    <row r="256" ht="12">
      <c r="O256" s="6"/>
    </row>
    <row r="257" ht="12">
      <c r="O257" s="6"/>
    </row>
    <row r="258" ht="12">
      <c r="O258" s="6"/>
    </row>
    <row r="259" ht="12">
      <c r="O259" s="6"/>
    </row>
    <row r="260" ht="12">
      <c r="O260" s="6"/>
    </row>
    <row r="261" ht="12">
      <c r="O261" s="6"/>
    </row>
    <row r="262" ht="12">
      <c r="O262" s="6"/>
    </row>
    <row r="263" ht="12">
      <c r="O263" s="6"/>
    </row>
    <row r="264" ht="12">
      <c r="O264" s="6"/>
    </row>
    <row r="265" ht="12">
      <c r="O265" s="6"/>
    </row>
    <row r="266" ht="12">
      <c r="O266" s="6"/>
    </row>
    <row r="267" ht="12">
      <c r="O267" s="6"/>
    </row>
    <row r="268" ht="12">
      <c r="O268" s="6"/>
    </row>
    <row r="269" ht="12">
      <c r="O269" s="6"/>
    </row>
    <row r="270" ht="12">
      <c r="O270" s="6"/>
    </row>
    <row r="271" ht="12">
      <c r="O271" s="6"/>
    </row>
    <row r="272" ht="12">
      <c r="O272" s="6"/>
    </row>
    <row r="273" ht="12">
      <c r="O273" s="6"/>
    </row>
    <row r="274" ht="12">
      <c r="O274" s="6"/>
    </row>
    <row r="275" ht="12">
      <c r="O275" s="6"/>
    </row>
    <row r="276" ht="12">
      <c r="O276" s="6"/>
    </row>
    <row r="277" ht="12">
      <c r="O277" s="6"/>
    </row>
    <row r="278" ht="12">
      <c r="O278" s="6"/>
    </row>
    <row r="279" ht="12">
      <c r="O279" s="6"/>
    </row>
    <row r="280" ht="12">
      <c r="O280" s="6"/>
    </row>
    <row r="281" ht="12">
      <c r="O281" s="6"/>
    </row>
    <row r="282" ht="12">
      <c r="O282" s="6"/>
    </row>
    <row r="283" ht="12">
      <c r="O283" s="6"/>
    </row>
    <row r="284" ht="12">
      <c r="O284" s="6"/>
    </row>
    <row r="285" ht="12">
      <c r="O285" s="6"/>
    </row>
    <row r="286" ht="12">
      <c r="O286" s="6"/>
    </row>
    <row r="287" ht="12">
      <c r="O287" s="6"/>
    </row>
    <row r="288" ht="12">
      <c r="O288" s="6"/>
    </row>
    <row r="289" ht="12">
      <c r="O289" s="6"/>
    </row>
    <row r="290" ht="12">
      <c r="O290" s="6"/>
    </row>
    <row r="291" ht="12">
      <c r="O291" s="6"/>
    </row>
    <row r="292" ht="12">
      <c r="O292" s="6"/>
    </row>
    <row r="293" ht="12">
      <c r="O293" s="6"/>
    </row>
    <row r="294" ht="12">
      <c r="O294" s="6"/>
    </row>
    <row r="295" ht="12">
      <c r="O295" s="6"/>
    </row>
    <row r="296" ht="12">
      <c r="O296" s="6"/>
    </row>
    <row r="297" ht="12">
      <c r="O297" s="6"/>
    </row>
    <row r="298" ht="12">
      <c r="O298" s="6"/>
    </row>
    <row r="299" ht="12">
      <c r="O299" s="6"/>
    </row>
    <row r="300" ht="12">
      <c r="O300" s="6"/>
    </row>
    <row r="301" ht="12">
      <c r="O301" s="6"/>
    </row>
    <row r="302" ht="12">
      <c r="O302" s="6"/>
    </row>
    <row r="303" ht="12">
      <c r="O303" s="6"/>
    </row>
    <row r="304" ht="12">
      <c r="O304" s="6"/>
    </row>
    <row r="305" ht="12">
      <c r="O305" s="6"/>
    </row>
    <row r="306" ht="12">
      <c r="O306" s="6"/>
    </row>
    <row r="307" ht="12">
      <c r="O307" s="6"/>
    </row>
    <row r="308" ht="12">
      <c r="O308" s="6"/>
    </row>
    <row r="309" ht="12">
      <c r="O309" s="6"/>
    </row>
    <row r="310" ht="12">
      <c r="O310" s="6"/>
    </row>
    <row r="311" ht="12">
      <c r="O311" s="6"/>
    </row>
    <row r="312" ht="12">
      <c r="O312" s="6"/>
    </row>
    <row r="313" ht="12">
      <c r="O313" s="6"/>
    </row>
    <row r="314" ht="12">
      <c r="O314" s="6"/>
    </row>
    <row r="315" ht="12">
      <c r="O315" s="6"/>
    </row>
    <row r="316" ht="12">
      <c r="O316" s="6"/>
    </row>
    <row r="317" ht="12">
      <c r="O317" s="6"/>
    </row>
    <row r="318" ht="12">
      <c r="O318" s="6"/>
    </row>
    <row r="319" ht="12">
      <c r="O319" s="6"/>
    </row>
    <row r="320" ht="12">
      <c r="O320" s="6"/>
    </row>
    <row r="321" ht="12">
      <c r="O321" s="6"/>
    </row>
    <row r="322" ht="12">
      <c r="O322" s="6"/>
    </row>
    <row r="323" ht="12">
      <c r="O323" s="6"/>
    </row>
    <row r="324" ht="12">
      <c r="O324" s="6"/>
    </row>
    <row r="325" ht="12">
      <c r="O325" s="6"/>
    </row>
    <row r="326" ht="12">
      <c r="O326" s="6"/>
    </row>
    <row r="327" ht="12">
      <c r="O327" s="6"/>
    </row>
    <row r="328" ht="12">
      <c r="O328" s="6"/>
    </row>
    <row r="329" ht="12">
      <c r="O329" s="6"/>
    </row>
    <row r="330" ht="12">
      <c r="O330" s="6"/>
    </row>
    <row r="331" ht="12">
      <c r="O331" s="6"/>
    </row>
    <row r="332" ht="12">
      <c r="O332" s="6"/>
    </row>
    <row r="333" ht="12">
      <c r="O333" s="6"/>
    </row>
    <row r="334" ht="12">
      <c r="O334" s="6"/>
    </row>
    <row r="335" ht="12">
      <c r="O335" s="6"/>
    </row>
    <row r="336" ht="12">
      <c r="O336" s="6"/>
    </row>
    <row r="337" ht="12">
      <c r="O337" s="6"/>
    </row>
    <row r="338" ht="12">
      <c r="O338" s="6"/>
    </row>
    <row r="339" ht="12">
      <c r="O339" s="6"/>
    </row>
    <row r="340" ht="12">
      <c r="O340" s="6"/>
    </row>
    <row r="341" ht="12">
      <c r="O341" s="6"/>
    </row>
    <row r="342" ht="12">
      <c r="O342" s="6"/>
    </row>
    <row r="343" ht="12">
      <c r="O343" s="6"/>
    </row>
    <row r="344" ht="12">
      <c r="O344" s="6"/>
    </row>
    <row r="345" ht="12">
      <c r="O345" s="6"/>
    </row>
    <row r="346" ht="12">
      <c r="O346" s="6"/>
    </row>
    <row r="347" ht="12">
      <c r="O347" s="6"/>
    </row>
    <row r="348" ht="12">
      <c r="O348" s="6"/>
    </row>
    <row r="349" ht="12">
      <c r="O349" s="6"/>
    </row>
    <row r="350" ht="12">
      <c r="O350" s="6"/>
    </row>
    <row r="351" ht="12">
      <c r="O351" s="6"/>
    </row>
    <row r="352" ht="12">
      <c r="O352" s="6"/>
    </row>
    <row r="353" ht="12">
      <c r="O353" s="6"/>
    </row>
    <row r="354" ht="12">
      <c r="O354" s="6"/>
    </row>
    <row r="355" ht="12">
      <c r="O355" s="6"/>
    </row>
    <row r="356" ht="12">
      <c r="O356" s="6"/>
    </row>
    <row r="357" ht="12">
      <c r="O357" s="6"/>
    </row>
    <row r="358" ht="12">
      <c r="O358" s="6"/>
    </row>
    <row r="359" ht="12">
      <c r="O359" s="6"/>
    </row>
    <row r="360" ht="12">
      <c r="O360" s="6"/>
    </row>
    <row r="361" ht="12">
      <c r="O361" s="6"/>
    </row>
    <row r="362" ht="12">
      <c r="O362" s="6"/>
    </row>
    <row r="363" ht="12">
      <c r="O363" s="6"/>
    </row>
    <row r="364" ht="12">
      <c r="O364" s="6"/>
    </row>
    <row r="365" ht="12">
      <c r="O365" s="6"/>
    </row>
    <row r="366" ht="12">
      <c r="O366" s="6"/>
    </row>
    <row r="367" ht="12">
      <c r="O367" s="6"/>
    </row>
    <row r="368" ht="12">
      <c r="O368" s="6"/>
    </row>
    <row r="369" ht="12">
      <c r="O369" s="6"/>
    </row>
    <row r="370" ht="12">
      <c r="O370" s="6"/>
    </row>
    <row r="371" ht="12">
      <c r="O371" s="6"/>
    </row>
    <row r="372" ht="12">
      <c r="O372" s="6"/>
    </row>
    <row r="373" ht="12">
      <c r="O373" s="6"/>
    </row>
    <row r="374" ht="12">
      <c r="O374" s="6"/>
    </row>
    <row r="375" ht="12">
      <c r="O375" s="6"/>
    </row>
    <row r="376" ht="12">
      <c r="O376" s="6"/>
    </row>
    <row r="377" ht="12">
      <c r="O377" s="6"/>
    </row>
    <row r="378" ht="12">
      <c r="O378" s="6"/>
    </row>
    <row r="379" ht="12">
      <c r="O379" s="6"/>
    </row>
    <row r="380" ht="12">
      <c r="O380" s="6"/>
    </row>
    <row r="381" ht="12">
      <c r="O381" s="6"/>
    </row>
    <row r="382" ht="12">
      <c r="O382" s="6"/>
    </row>
    <row r="383" ht="12">
      <c r="O383" s="6"/>
    </row>
    <row r="384" ht="12">
      <c r="O384" s="6"/>
    </row>
    <row r="385" ht="12">
      <c r="O385" s="6"/>
    </row>
    <row r="386" ht="12">
      <c r="O386" s="6"/>
    </row>
    <row r="387" ht="12">
      <c r="O387" s="6"/>
    </row>
    <row r="388" ht="12">
      <c r="O388" s="6"/>
    </row>
    <row r="389" ht="12">
      <c r="O389" s="6"/>
    </row>
    <row r="390" ht="12">
      <c r="O390" s="6"/>
    </row>
    <row r="391" ht="12">
      <c r="O391" s="6"/>
    </row>
    <row r="392" ht="12">
      <c r="O392" s="6"/>
    </row>
    <row r="393" ht="12">
      <c r="O393" s="6"/>
    </row>
    <row r="394" ht="12">
      <c r="O394" s="6"/>
    </row>
    <row r="395" ht="12">
      <c r="O395" s="6"/>
    </row>
    <row r="396" ht="12">
      <c r="O396" s="6"/>
    </row>
    <row r="397" ht="12">
      <c r="O397" s="6"/>
    </row>
    <row r="398" ht="12">
      <c r="O398" s="6"/>
    </row>
    <row r="399" ht="12">
      <c r="O399" s="6"/>
    </row>
    <row r="400" ht="12">
      <c r="O400" s="6"/>
    </row>
    <row r="401" ht="12">
      <c r="O401" s="6"/>
    </row>
    <row r="402" ht="12">
      <c r="O402" s="6"/>
    </row>
    <row r="403" ht="12">
      <c r="O403" s="6"/>
    </row>
    <row r="404" ht="12">
      <c r="O404" s="6"/>
    </row>
    <row r="405" ht="12">
      <c r="O405" s="6"/>
    </row>
    <row r="406" ht="12">
      <c r="O406" s="6"/>
    </row>
    <row r="407" ht="12">
      <c r="O407" s="6"/>
    </row>
    <row r="408" ht="12">
      <c r="O408" s="6"/>
    </row>
    <row r="409" ht="12">
      <c r="O409" s="6"/>
    </row>
    <row r="410" ht="12">
      <c r="O410" s="6"/>
    </row>
    <row r="411" ht="12">
      <c r="O411" s="6"/>
    </row>
    <row r="412" ht="12">
      <c r="O412" s="6"/>
    </row>
    <row r="413" ht="12">
      <c r="O413" s="6"/>
    </row>
    <row r="414" ht="12">
      <c r="O414" s="6"/>
    </row>
    <row r="415" ht="12">
      <c r="O415" s="6"/>
    </row>
    <row r="416" ht="12">
      <c r="O416" s="6"/>
    </row>
    <row r="417" ht="12">
      <c r="O417" s="6"/>
    </row>
    <row r="418" ht="12">
      <c r="O418" s="6"/>
    </row>
    <row r="419" ht="12">
      <c r="O419" s="6"/>
    </row>
    <row r="420" ht="12">
      <c r="O420" s="6"/>
    </row>
    <row r="421" ht="12">
      <c r="O421" s="6"/>
    </row>
    <row r="422" ht="12">
      <c r="O422" s="6"/>
    </row>
    <row r="423" ht="12">
      <c r="O423" s="6"/>
    </row>
    <row r="424" ht="12">
      <c r="O424" s="6"/>
    </row>
    <row r="425" ht="12">
      <c r="O425" s="6"/>
    </row>
    <row r="426" ht="12">
      <c r="O426" s="6"/>
    </row>
    <row r="427" ht="12">
      <c r="O427" s="6"/>
    </row>
    <row r="428" ht="12">
      <c r="O428" s="6"/>
    </row>
    <row r="429" ht="12">
      <c r="O429" s="6"/>
    </row>
    <row r="430" ht="12">
      <c r="O430" s="6"/>
    </row>
    <row r="431" ht="12">
      <c r="O431" s="6"/>
    </row>
    <row r="432" ht="12">
      <c r="O432" s="6"/>
    </row>
    <row r="433" ht="12">
      <c r="O433" s="6"/>
    </row>
    <row r="434" ht="12">
      <c r="O434" s="6"/>
    </row>
    <row r="435" ht="12">
      <c r="O435" s="6"/>
    </row>
    <row r="436" ht="12">
      <c r="O436" s="6"/>
    </row>
    <row r="437" ht="12">
      <c r="O437" s="6"/>
    </row>
    <row r="438" ht="12">
      <c r="O438" s="6"/>
    </row>
    <row r="439" ht="12">
      <c r="O439" s="6"/>
    </row>
    <row r="440" ht="12">
      <c r="O440" s="6"/>
    </row>
    <row r="441" ht="12">
      <c r="O441" s="6"/>
    </row>
    <row r="442" ht="12">
      <c r="O442" s="6"/>
    </row>
    <row r="443" ht="12">
      <c r="O443" s="6"/>
    </row>
    <row r="444" ht="12">
      <c r="O444" s="6"/>
    </row>
    <row r="445" ht="12">
      <c r="O445" s="6"/>
    </row>
    <row r="446" ht="12">
      <c r="O446" s="6"/>
    </row>
    <row r="447" ht="12">
      <c r="O447" s="6"/>
    </row>
    <row r="448" ht="12">
      <c r="O448" s="6"/>
    </row>
    <row r="449" ht="12">
      <c r="O449" s="6"/>
    </row>
    <row r="450" ht="12">
      <c r="O450" s="6"/>
    </row>
    <row r="451" ht="12">
      <c r="O451" s="6"/>
    </row>
    <row r="452" ht="12">
      <c r="O452" s="6"/>
    </row>
    <row r="453" ht="12">
      <c r="O453" s="6"/>
    </row>
    <row r="454" ht="12">
      <c r="O454" s="6"/>
    </row>
    <row r="455" ht="12">
      <c r="O455" s="6"/>
    </row>
    <row r="456" ht="12">
      <c r="O456" s="6"/>
    </row>
    <row r="457" ht="12">
      <c r="O457" s="6"/>
    </row>
    <row r="458" ht="12">
      <c r="O458" s="6"/>
    </row>
    <row r="459" ht="12">
      <c r="O459" s="6"/>
    </row>
    <row r="460" ht="12">
      <c r="O460" s="6"/>
    </row>
    <row r="461" ht="12">
      <c r="O461" s="6"/>
    </row>
    <row r="462" ht="12">
      <c r="O462" s="6"/>
    </row>
    <row r="463" ht="12">
      <c r="O463" s="6"/>
    </row>
    <row r="464" ht="12">
      <c r="O464" s="6"/>
    </row>
    <row r="465" ht="12">
      <c r="O465" s="6"/>
    </row>
    <row r="466" ht="12">
      <c r="O466" s="6"/>
    </row>
    <row r="467" ht="12">
      <c r="O467" s="6"/>
    </row>
    <row r="468" ht="12">
      <c r="O468" s="6"/>
    </row>
    <row r="469" ht="12">
      <c r="O469" s="6"/>
    </row>
    <row r="470" ht="12">
      <c r="O470" s="6"/>
    </row>
    <row r="471" ht="12">
      <c r="O471" s="6"/>
    </row>
    <row r="472" ht="12">
      <c r="O472" s="6"/>
    </row>
    <row r="473" ht="12">
      <c r="O473" s="6"/>
    </row>
    <row r="474" ht="12">
      <c r="O474" s="6"/>
    </row>
    <row r="475" ht="12">
      <c r="O475" s="6"/>
    </row>
    <row r="476" ht="12">
      <c r="O476" s="6"/>
    </row>
    <row r="477" ht="12">
      <c r="O477" s="6"/>
    </row>
    <row r="478" ht="12">
      <c r="O478" s="6"/>
    </row>
    <row r="479" ht="12">
      <c r="O479" s="6"/>
    </row>
    <row r="480" ht="12">
      <c r="O480" s="6"/>
    </row>
    <row r="481" ht="12">
      <c r="O481" s="6"/>
    </row>
    <row r="482" ht="12">
      <c r="O482" s="6"/>
    </row>
    <row r="483" ht="12">
      <c r="O483" s="6"/>
    </row>
    <row r="484" ht="12">
      <c r="O484" s="6"/>
    </row>
    <row r="485" ht="12">
      <c r="O485" s="6"/>
    </row>
    <row r="486" ht="12">
      <c r="O486" s="6"/>
    </row>
    <row r="487" ht="12">
      <c r="O487" s="6"/>
    </row>
    <row r="488" ht="12">
      <c r="O488" s="6"/>
    </row>
    <row r="489" ht="12">
      <c r="O489" s="6"/>
    </row>
    <row r="490" ht="12">
      <c r="O490" s="6"/>
    </row>
    <row r="491" ht="12">
      <c r="O491" s="6"/>
    </row>
    <row r="492" ht="12">
      <c r="O492" s="6"/>
    </row>
    <row r="493" ht="12">
      <c r="O493" s="6"/>
    </row>
    <row r="494" ht="12">
      <c r="O494" s="6"/>
    </row>
    <row r="495" ht="12">
      <c r="O495" s="6"/>
    </row>
    <row r="496" ht="12">
      <c r="O496" s="6"/>
    </row>
    <row r="497" ht="12">
      <c r="O497" s="6"/>
    </row>
    <row r="498" ht="12">
      <c r="O498" s="6"/>
    </row>
    <row r="499" ht="12">
      <c r="O499" s="6"/>
    </row>
    <row r="500" ht="12">
      <c r="O500" s="6"/>
    </row>
    <row r="501" ht="12">
      <c r="O501" s="6"/>
    </row>
    <row r="502" ht="12">
      <c r="O502" s="6"/>
    </row>
    <row r="503" ht="12">
      <c r="O503" s="6"/>
    </row>
    <row r="504" ht="12">
      <c r="O504" s="6"/>
    </row>
    <row r="505" ht="12">
      <c r="O505" s="6"/>
    </row>
    <row r="506" ht="12">
      <c r="O506" s="6"/>
    </row>
    <row r="507" ht="12">
      <c r="O507" s="6"/>
    </row>
    <row r="508" ht="12">
      <c r="O508" s="6"/>
    </row>
    <row r="509" ht="12">
      <c r="O509" s="6"/>
    </row>
    <row r="510" ht="12">
      <c r="O510" s="6"/>
    </row>
    <row r="511" ht="12">
      <c r="O511" s="6"/>
    </row>
    <row r="512" ht="12">
      <c r="O512" s="6"/>
    </row>
    <row r="513" ht="12">
      <c r="O513" s="6"/>
    </row>
    <row r="514" ht="12">
      <c r="O514" s="6"/>
    </row>
    <row r="515" ht="12">
      <c r="O515" s="6"/>
    </row>
    <row r="516" ht="12">
      <c r="O516" s="6"/>
    </row>
    <row r="517" ht="12">
      <c r="O517" s="6"/>
    </row>
    <row r="518" ht="12">
      <c r="O518" s="6"/>
    </row>
    <row r="519" ht="12">
      <c r="O519" s="6"/>
    </row>
    <row r="520" ht="12">
      <c r="O520" s="6"/>
    </row>
    <row r="521" ht="12">
      <c r="O521" s="6"/>
    </row>
    <row r="522" ht="12">
      <c r="O522" s="6"/>
    </row>
    <row r="523" ht="12">
      <c r="O523" s="6"/>
    </row>
    <row r="524" ht="12">
      <c r="O524" s="6"/>
    </row>
    <row r="525" ht="12">
      <c r="O525" s="6"/>
    </row>
    <row r="526" ht="12">
      <c r="O526" s="6"/>
    </row>
    <row r="527" ht="12">
      <c r="O527" s="6"/>
    </row>
    <row r="528" ht="12">
      <c r="O528" s="6"/>
    </row>
    <row r="529" ht="12">
      <c r="O529" s="6"/>
    </row>
    <row r="530" ht="12">
      <c r="O530" s="6"/>
    </row>
    <row r="531" ht="12">
      <c r="O531" s="6"/>
    </row>
    <row r="532" ht="12">
      <c r="O532" s="6"/>
    </row>
    <row r="533" ht="12">
      <c r="O533" s="6"/>
    </row>
    <row r="534" ht="12">
      <c r="O534" s="6"/>
    </row>
    <row r="535" ht="12">
      <c r="O535" s="6"/>
    </row>
    <row r="536" ht="12">
      <c r="O536" s="6"/>
    </row>
    <row r="537" ht="12">
      <c r="O537" s="6"/>
    </row>
    <row r="538" ht="12">
      <c r="O538" s="6"/>
    </row>
    <row r="539" ht="12">
      <c r="O539" s="6"/>
    </row>
    <row r="540" ht="12">
      <c r="O540" s="6"/>
    </row>
    <row r="541" ht="12">
      <c r="O541" s="6"/>
    </row>
    <row r="542" ht="12">
      <c r="O542" s="6"/>
    </row>
    <row r="543" ht="12">
      <c r="O543" s="6"/>
    </row>
    <row r="544" ht="12">
      <c r="O544" s="6"/>
    </row>
    <row r="545" ht="12">
      <c r="O545" s="6"/>
    </row>
    <row r="546" ht="12">
      <c r="O546" s="6"/>
    </row>
    <row r="547" ht="12">
      <c r="O547" s="6"/>
    </row>
    <row r="548" ht="12">
      <c r="O548" s="6"/>
    </row>
    <row r="549" ht="12">
      <c r="O549" s="6"/>
    </row>
    <row r="550" ht="12">
      <c r="O550" s="6"/>
    </row>
    <row r="551" ht="12">
      <c r="O551" s="6"/>
    </row>
    <row r="552" ht="12">
      <c r="O552" s="6"/>
    </row>
    <row r="553" ht="12">
      <c r="O553" s="6"/>
    </row>
    <row r="554" ht="12">
      <c r="O554" s="6"/>
    </row>
    <row r="555" ht="12">
      <c r="O555" s="6"/>
    </row>
    <row r="556" ht="12">
      <c r="O556" s="6"/>
    </row>
    <row r="557" ht="12">
      <c r="O557" s="6"/>
    </row>
    <row r="558" ht="12">
      <c r="O558" s="6"/>
    </row>
    <row r="559" ht="12">
      <c r="O559" s="6"/>
    </row>
    <row r="560" ht="12">
      <c r="O560" s="6"/>
    </row>
    <row r="561" ht="12">
      <c r="O561" s="6"/>
    </row>
    <row r="562" ht="12">
      <c r="O562" s="6"/>
    </row>
    <row r="563" ht="12">
      <c r="O563" s="6"/>
    </row>
    <row r="564" ht="12">
      <c r="O564" s="6"/>
    </row>
    <row r="565" ht="12">
      <c r="O565" s="6"/>
    </row>
    <row r="566" ht="12">
      <c r="O566" s="6"/>
    </row>
    <row r="567" ht="12">
      <c r="O567" s="6"/>
    </row>
    <row r="568" ht="12">
      <c r="O568" s="6"/>
    </row>
    <row r="569" ht="12">
      <c r="O569" s="6"/>
    </row>
    <row r="570" ht="12">
      <c r="O570" s="6"/>
    </row>
    <row r="571" ht="12">
      <c r="O571" s="6"/>
    </row>
    <row r="572" ht="12">
      <c r="O572" s="6"/>
    </row>
    <row r="573" ht="12">
      <c r="O573" s="6"/>
    </row>
    <row r="574" ht="12">
      <c r="O574" s="6"/>
    </row>
    <row r="575" ht="12">
      <c r="O575" s="6"/>
    </row>
    <row r="576" ht="12">
      <c r="O576" s="6"/>
    </row>
    <row r="577" ht="12">
      <c r="O577" s="6"/>
    </row>
    <row r="578" ht="12">
      <c r="O578" s="6"/>
    </row>
    <row r="579" ht="12">
      <c r="O579" s="6"/>
    </row>
    <row r="580" ht="12">
      <c r="O580" s="6"/>
    </row>
    <row r="581" ht="12">
      <c r="O581" s="6"/>
    </row>
    <row r="582" ht="12">
      <c r="O582" s="6"/>
    </row>
    <row r="583" ht="12">
      <c r="O583" s="6"/>
    </row>
    <row r="584" ht="12">
      <c r="O584" s="6"/>
    </row>
    <row r="585" ht="12">
      <c r="O585" s="6"/>
    </row>
    <row r="586" ht="12">
      <c r="O586" s="6"/>
    </row>
    <row r="587" ht="12">
      <c r="O587" s="6"/>
    </row>
    <row r="588" ht="12">
      <c r="O588" s="6"/>
    </row>
    <row r="589" ht="12">
      <c r="O589" s="6"/>
    </row>
    <row r="590" ht="12">
      <c r="O590" s="6"/>
    </row>
    <row r="591" ht="12">
      <c r="O591" s="6"/>
    </row>
    <row r="592" ht="12">
      <c r="O592" s="6"/>
    </row>
    <row r="593" ht="12">
      <c r="O593" s="6"/>
    </row>
    <row r="594" ht="12">
      <c r="O594" s="6"/>
    </row>
    <row r="595" ht="12">
      <c r="O595" s="6"/>
    </row>
    <row r="596" ht="12">
      <c r="O596" s="6"/>
    </row>
    <row r="597" ht="12">
      <c r="O597" s="6"/>
    </row>
    <row r="598" ht="12">
      <c r="O598" s="6"/>
    </row>
    <row r="599" ht="12">
      <c r="O599" s="6"/>
    </row>
    <row r="600" ht="12">
      <c r="O600" s="6"/>
    </row>
    <row r="601" ht="12">
      <c r="O601" s="6"/>
    </row>
    <row r="602" ht="12">
      <c r="O602" s="6"/>
    </row>
    <row r="603" ht="12">
      <c r="O603" s="6"/>
    </row>
    <row r="604" ht="12">
      <c r="O604" s="6"/>
    </row>
    <row r="605" ht="12">
      <c r="O605" s="6"/>
    </row>
    <row r="606" ht="12">
      <c r="O606" s="6"/>
    </row>
    <row r="607" ht="12">
      <c r="O607" s="6"/>
    </row>
    <row r="608" ht="12">
      <c r="O608" s="6"/>
    </row>
    <row r="609" ht="12">
      <c r="O609" s="6"/>
    </row>
    <row r="610" ht="12">
      <c r="O610" s="6"/>
    </row>
    <row r="611" ht="12">
      <c r="O611" s="6"/>
    </row>
    <row r="612" ht="12">
      <c r="O612" s="6"/>
    </row>
    <row r="613" ht="12">
      <c r="O613" s="6"/>
    </row>
    <row r="614" ht="12">
      <c r="O614" s="6"/>
    </row>
    <row r="615" ht="12">
      <c r="O615" s="6"/>
    </row>
    <row r="616" ht="12">
      <c r="O616" s="6"/>
    </row>
    <row r="617" ht="12">
      <c r="O617" s="6"/>
    </row>
    <row r="618" ht="12">
      <c r="O618" s="6"/>
    </row>
    <row r="619" ht="12">
      <c r="O619" s="6"/>
    </row>
    <row r="620" ht="12">
      <c r="O620" s="6"/>
    </row>
    <row r="621" ht="12">
      <c r="O621" s="6"/>
    </row>
    <row r="622" ht="12">
      <c r="O622" s="6"/>
    </row>
    <row r="623" ht="12">
      <c r="O623" s="6"/>
    </row>
    <row r="624" ht="12">
      <c r="O624" s="6"/>
    </row>
    <row r="625" ht="12">
      <c r="O625" s="6"/>
    </row>
    <row r="626" ht="12">
      <c r="O626" s="6"/>
    </row>
    <row r="627" ht="12">
      <c r="O627" s="6"/>
    </row>
    <row r="628" ht="12">
      <c r="O628" s="6"/>
    </row>
    <row r="629" ht="12">
      <c r="O629" s="6"/>
    </row>
    <row r="630" ht="12">
      <c r="O630" s="6"/>
    </row>
    <row r="631" ht="12">
      <c r="O631" s="6"/>
    </row>
    <row r="632" ht="12">
      <c r="O632" s="6"/>
    </row>
    <row r="633" ht="12">
      <c r="O633" s="6"/>
    </row>
    <row r="634" ht="12">
      <c r="O634" s="6"/>
    </row>
    <row r="635" ht="12">
      <c r="O635" s="6"/>
    </row>
    <row r="636" ht="12">
      <c r="O636" s="6"/>
    </row>
    <row r="637" ht="12">
      <c r="O637" s="6"/>
    </row>
    <row r="638" ht="12">
      <c r="O638" s="6"/>
    </row>
    <row r="639" ht="12">
      <c r="O639" s="6"/>
    </row>
    <row r="640" ht="12">
      <c r="O640" s="6"/>
    </row>
    <row r="641" ht="12">
      <c r="O641" s="6"/>
    </row>
    <row r="642" ht="12">
      <c r="O642" s="6"/>
    </row>
    <row r="643" ht="12">
      <c r="O643" s="6"/>
    </row>
    <row r="644" ht="12">
      <c r="O644" s="6"/>
    </row>
    <row r="645" ht="12">
      <c r="O645" s="6"/>
    </row>
    <row r="646" ht="12">
      <c r="O646" s="6"/>
    </row>
    <row r="647" ht="12">
      <c r="O647" s="6"/>
    </row>
    <row r="648" ht="12">
      <c r="O648" s="6"/>
    </row>
    <row r="649" ht="12">
      <c r="O649" s="6"/>
    </row>
    <row r="650" ht="12">
      <c r="O650" s="6"/>
    </row>
    <row r="651" ht="12">
      <c r="O651" s="6"/>
    </row>
    <row r="652" ht="12">
      <c r="O652" s="6"/>
    </row>
    <row r="653" ht="12">
      <c r="O653" s="6"/>
    </row>
    <row r="654" ht="12">
      <c r="O654" s="6"/>
    </row>
    <row r="655" ht="12">
      <c r="O655" s="6"/>
    </row>
    <row r="656" ht="12">
      <c r="O656" s="6"/>
    </row>
    <row r="657" ht="12">
      <c r="O657" s="6"/>
    </row>
    <row r="658" ht="12">
      <c r="O658" s="6"/>
    </row>
    <row r="659" ht="12">
      <c r="O659" s="6"/>
    </row>
    <row r="660" ht="12">
      <c r="O660" s="6"/>
    </row>
    <row r="661" ht="12">
      <c r="O661" s="6"/>
    </row>
    <row r="662" ht="12">
      <c r="O662" s="6"/>
    </row>
    <row r="663" ht="12">
      <c r="O663" s="6"/>
    </row>
    <row r="664" ht="12">
      <c r="O664" s="6"/>
    </row>
    <row r="665" ht="12">
      <c r="O665" s="6"/>
    </row>
    <row r="666" ht="12">
      <c r="O666" s="6"/>
    </row>
    <row r="667" ht="12">
      <c r="O667" s="6"/>
    </row>
    <row r="668" ht="12">
      <c r="O668" s="6"/>
    </row>
    <row r="669" ht="12">
      <c r="O669" s="6"/>
    </row>
    <row r="670" ht="12">
      <c r="O670" s="6"/>
    </row>
    <row r="671" ht="12">
      <c r="O671" s="6"/>
    </row>
    <row r="672" ht="12">
      <c r="O672" s="6"/>
    </row>
    <row r="673" ht="12">
      <c r="O673" s="6"/>
    </row>
    <row r="674" ht="12">
      <c r="O674" s="6"/>
    </row>
    <row r="675" ht="12">
      <c r="O675" s="6"/>
    </row>
    <row r="676" ht="12">
      <c r="O676" s="6"/>
    </row>
    <row r="677" ht="12">
      <c r="O677" s="6"/>
    </row>
    <row r="678" ht="12">
      <c r="O678" s="6"/>
    </row>
    <row r="679" ht="12">
      <c r="O679" s="6"/>
    </row>
    <row r="680" ht="12">
      <c r="O680" s="6"/>
    </row>
    <row r="681" ht="12">
      <c r="O681" s="6"/>
    </row>
    <row r="682" ht="12">
      <c r="O682" s="6"/>
    </row>
    <row r="683" ht="12">
      <c r="O683" s="6"/>
    </row>
    <row r="684" ht="12">
      <c r="O684" s="6"/>
    </row>
    <row r="685" ht="12">
      <c r="O685" s="6"/>
    </row>
    <row r="686" ht="12">
      <c r="O686" s="6"/>
    </row>
    <row r="687" ht="12">
      <c r="O687" s="6"/>
    </row>
    <row r="688" ht="12">
      <c r="O688" s="6"/>
    </row>
    <row r="689" ht="12">
      <c r="O689" s="6"/>
    </row>
    <row r="690" ht="12">
      <c r="O690" s="6"/>
    </row>
    <row r="691" ht="12">
      <c r="O691" s="6"/>
    </row>
    <row r="692" ht="12">
      <c r="O692" s="6"/>
    </row>
    <row r="693" ht="12">
      <c r="O693" s="6"/>
    </row>
    <row r="694" ht="12">
      <c r="O694" s="6"/>
    </row>
    <row r="695" ht="12">
      <c r="O695" s="6"/>
    </row>
    <row r="696" ht="12">
      <c r="O696" s="6"/>
    </row>
    <row r="697" ht="12">
      <c r="O697" s="6"/>
    </row>
    <row r="698" ht="12">
      <c r="O698" s="6"/>
    </row>
    <row r="699" ht="12">
      <c r="O699" s="6"/>
    </row>
    <row r="700" ht="12">
      <c r="O700" s="6"/>
    </row>
    <row r="701" ht="12">
      <c r="O701" s="6"/>
    </row>
    <row r="702" ht="12">
      <c r="O702" s="6"/>
    </row>
    <row r="703" ht="12">
      <c r="O703" s="6"/>
    </row>
    <row r="704" ht="12">
      <c r="O704" s="6"/>
    </row>
    <row r="705" ht="12">
      <c r="O705" s="6"/>
    </row>
    <row r="706" ht="12">
      <c r="O706" s="6"/>
    </row>
    <row r="707" ht="12">
      <c r="O707" s="6"/>
    </row>
    <row r="708" ht="12">
      <c r="O708" s="6"/>
    </row>
    <row r="709" ht="12">
      <c r="O709" s="6"/>
    </row>
    <row r="710" ht="12">
      <c r="O710" s="6"/>
    </row>
    <row r="711" ht="12">
      <c r="O711" s="6"/>
    </row>
    <row r="712" ht="12">
      <c r="O712" s="6"/>
    </row>
    <row r="713" ht="12">
      <c r="O713" s="6"/>
    </row>
    <row r="714" ht="12">
      <c r="O714" s="6"/>
    </row>
    <row r="715" ht="12">
      <c r="O715" s="6"/>
    </row>
    <row r="716" ht="12">
      <c r="O716" s="6"/>
    </row>
    <row r="717" ht="12">
      <c r="O717" s="6"/>
    </row>
    <row r="718" ht="12">
      <c r="O718" s="6"/>
    </row>
    <row r="719" ht="12">
      <c r="O719" s="6"/>
    </row>
    <row r="720" ht="12">
      <c r="O720" s="6"/>
    </row>
    <row r="721" ht="12">
      <c r="O721" s="6"/>
    </row>
    <row r="722" ht="12">
      <c r="O722" s="6"/>
    </row>
    <row r="723" ht="12">
      <c r="O723" s="6"/>
    </row>
    <row r="724" ht="12">
      <c r="O724" s="6"/>
    </row>
    <row r="725" ht="12">
      <c r="O725" s="6"/>
    </row>
    <row r="726" ht="12">
      <c r="O726" s="6"/>
    </row>
    <row r="727" ht="12">
      <c r="O727" s="6"/>
    </row>
    <row r="728" ht="12">
      <c r="O728" s="6"/>
    </row>
    <row r="729" ht="12">
      <c r="O729" s="6"/>
    </row>
    <row r="730" ht="12">
      <c r="O730" s="6"/>
    </row>
    <row r="731" ht="12">
      <c r="O731" s="6"/>
    </row>
    <row r="732" ht="12">
      <c r="O732" s="6"/>
    </row>
    <row r="733" ht="12">
      <c r="O733" s="6"/>
    </row>
    <row r="734" ht="12">
      <c r="O734" s="6"/>
    </row>
    <row r="735" ht="12">
      <c r="O735" s="6"/>
    </row>
    <row r="736" ht="12">
      <c r="O736" s="6"/>
    </row>
    <row r="737" ht="12">
      <c r="O737" s="6"/>
    </row>
    <row r="738" ht="12">
      <c r="O738" s="6"/>
    </row>
    <row r="739" ht="12">
      <c r="O739" s="6"/>
    </row>
    <row r="740" ht="12">
      <c r="O740" s="6"/>
    </row>
    <row r="741" ht="12">
      <c r="O741" s="6"/>
    </row>
    <row r="742" ht="12">
      <c r="O742" s="6"/>
    </row>
    <row r="743" ht="12">
      <c r="O743" s="6"/>
    </row>
    <row r="744" ht="12">
      <c r="O744" s="6"/>
    </row>
    <row r="745" ht="12">
      <c r="O745" s="6"/>
    </row>
    <row r="746" ht="12">
      <c r="O746" s="6"/>
    </row>
    <row r="747" ht="12">
      <c r="O747" s="6"/>
    </row>
    <row r="748" ht="12">
      <c r="O748" s="6"/>
    </row>
    <row r="749" ht="12">
      <c r="O749" s="6"/>
    </row>
    <row r="750" ht="12">
      <c r="O750" s="6"/>
    </row>
    <row r="751" ht="12">
      <c r="O751" s="6"/>
    </row>
    <row r="752" ht="12">
      <c r="O752" s="6"/>
    </row>
    <row r="753" ht="12">
      <c r="O753" s="6"/>
    </row>
    <row r="754" ht="12">
      <c r="O754" s="6"/>
    </row>
    <row r="755" ht="12">
      <c r="O755" s="6"/>
    </row>
    <row r="756" ht="12">
      <c r="O756" s="6"/>
    </row>
    <row r="757" ht="12">
      <c r="O757" s="6"/>
    </row>
    <row r="758" ht="12">
      <c r="O758" s="6"/>
    </row>
    <row r="759" ht="12">
      <c r="O759" s="6"/>
    </row>
    <row r="760" ht="12">
      <c r="O760" s="6"/>
    </row>
    <row r="761" ht="12">
      <c r="O761" s="6"/>
    </row>
    <row r="762" ht="12">
      <c r="O762" s="6"/>
    </row>
    <row r="763" ht="12">
      <c r="O763" s="6"/>
    </row>
    <row r="764" ht="12">
      <c r="O764" s="6"/>
    </row>
    <row r="765" ht="12">
      <c r="O765" s="6"/>
    </row>
    <row r="766" ht="12">
      <c r="O766" s="6"/>
    </row>
    <row r="767" ht="12">
      <c r="O767" s="6"/>
    </row>
    <row r="768" ht="12">
      <c r="O768" s="6"/>
    </row>
    <row r="769" ht="12">
      <c r="O769" s="6"/>
    </row>
    <row r="770" ht="12">
      <c r="O770" s="6"/>
    </row>
    <row r="771" ht="12">
      <c r="O771" s="6"/>
    </row>
    <row r="772" ht="12">
      <c r="O772" s="6"/>
    </row>
    <row r="773" ht="12">
      <c r="O773" s="6"/>
    </row>
    <row r="774" ht="12">
      <c r="O774" s="6"/>
    </row>
    <row r="775" ht="12">
      <c r="O775" s="6"/>
    </row>
    <row r="776" ht="12">
      <c r="O776" s="6"/>
    </row>
    <row r="777" ht="12">
      <c r="O777" s="6"/>
    </row>
    <row r="778" ht="12">
      <c r="O778" s="6"/>
    </row>
    <row r="779" ht="12">
      <c r="O779" s="6"/>
    </row>
    <row r="780" ht="12">
      <c r="O780" s="6"/>
    </row>
    <row r="781" ht="12">
      <c r="O781" s="6"/>
    </row>
    <row r="782" ht="12">
      <c r="O782" s="6"/>
    </row>
    <row r="783" ht="12">
      <c r="O783" s="6"/>
    </row>
    <row r="784" ht="12">
      <c r="O784" s="6"/>
    </row>
    <row r="785" ht="12">
      <c r="O785" s="6"/>
    </row>
    <row r="786" ht="12">
      <c r="O786" s="6"/>
    </row>
    <row r="787" ht="12">
      <c r="O787" s="6"/>
    </row>
    <row r="788" ht="12">
      <c r="O788" s="6"/>
    </row>
    <row r="789" ht="12">
      <c r="O789" s="6"/>
    </row>
    <row r="790" ht="12">
      <c r="O790" s="6"/>
    </row>
    <row r="791" ht="12">
      <c r="O791" s="6"/>
    </row>
    <row r="792" ht="12">
      <c r="O792" s="6"/>
    </row>
    <row r="793" ht="12">
      <c r="O793" s="6"/>
    </row>
    <row r="794" ht="12">
      <c r="O794" s="6"/>
    </row>
    <row r="795" ht="12">
      <c r="O795" s="6"/>
    </row>
    <row r="796" ht="12">
      <c r="O796" s="6"/>
    </row>
    <row r="797" ht="12">
      <c r="O797" s="6"/>
    </row>
    <row r="798" ht="12">
      <c r="O798" s="6"/>
    </row>
    <row r="799" ht="12">
      <c r="O799" s="6"/>
    </row>
    <row r="800" ht="12">
      <c r="O800" s="6"/>
    </row>
    <row r="801" ht="12">
      <c r="O801" s="6"/>
    </row>
    <row r="802" ht="12">
      <c r="O802" s="6"/>
    </row>
    <row r="803" ht="12">
      <c r="O803" s="6"/>
    </row>
    <row r="804" ht="12">
      <c r="O804" s="6"/>
    </row>
    <row r="805" ht="12">
      <c r="O805" s="6"/>
    </row>
    <row r="806" ht="12">
      <c r="O806" s="6"/>
    </row>
    <row r="807" ht="12">
      <c r="O807" s="6"/>
    </row>
    <row r="808" ht="12">
      <c r="O808" s="6"/>
    </row>
    <row r="809" ht="12">
      <c r="O809" s="6"/>
    </row>
    <row r="810" ht="12">
      <c r="O810" s="6"/>
    </row>
    <row r="811" ht="12">
      <c r="O811" s="6"/>
    </row>
    <row r="812" ht="12">
      <c r="O812" s="6"/>
    </row>
    <row r="813" ht="12">
      <c r="O813" s="6"/>
    </row>
    <row r="814" ht="12">
      <c r="O814" s="6"/>
    </row>
    <row r="815" ht="12">
      <c r="O815" s="6"/>
    </row>
    <row r="816" ht="12">
      <c r="O816" s="6"/>
    </row>
    <row r="817" ht="12">
      <c r="O817" s="6"/>
    </row>
    <row r="818" ht="12">
      <c r="O818" s="6"/>
    </row>
    <row r="819" ht="12">
      <c r="O819" s="6"/>
    </row>
    <row r="820" ht="12">
      <c r="O820" s="6"/>
    </row>
    <row r="821" ht="12">
      <c r="O821" s="6"/>
    </row>
    <row r="822" ht="12">
      <c r="O822" s="6"/>
    </row>
    <row r="823" ht="12">
      <c r="O823" s="6"/>
    </row>
    <row r="824" ht="12">
      <c r="O824" s="6"/>
    </row>
    <row r="825" ht="12">
      <c r="O825" s="6"/>
    </row>
    <row r="826" ht="12">
      <c r="O826" s="6"/>
    </row>
    <row r="827" ht="12">
      <c r="O827" s="6"/>
    </row>
    <row r="828" ht="12">
      <c r="O828" s="6"/>
    </row>
    <row r="829" ht="12">
      <c r="O829" s="6"/>
    </row>
    <row r="830" ht="12">
      <c r="O830" s="6"/>
    </row>
    <row r="831" ht="12">
      <c r="O831" s="6"/>
    </row>
    <row r="832" ht="12">
      <c r="O832" s="6"/>
    </row>
    <row r="833" ht="12">
      <c r="O833" s="6"/>
    </row>
    <row r="834" ht="12">
      <c r="O834" s="6"/>
    </row>
    <row r="835" ht="12">
      <c r="O835" s="6"/>
    </row>
    <row r="836" ht="12">
      <c r="O836" s="6"/>
    </row>
    <row r="837" ht="12">
      <c r="O837" s="6"/>
    </row>
    <row r="838" ht="12">
      <c r="O838" s="6"/>
    </row>
    <row r="839" ht="12">
      <c r="O839" s="6"/>
    </row>
    <row r="840" ht="12">
      <c r="O840" s="6"/>
    </row>
    <row r="841" ht="12">
      <c r="O841" s="6"/>
    </row>
    <row r="842" ht="12">
      <c r="O842" s="6"/>
    </row>
    <row r="843" ht="12">
      <c r="O843" s="6"/>
    </row>
    <row r="844" ht="12">
      <c r="O844" s="6"/>
    </row>
    <row r="845" ht="12">
      <c r="O845" s="6"/>
    </row>
    <row r="846" ht="12">
      <c r="O846" s="6"/>
    </row>
    <row r="847" ht="12">
      <c r="O847" s="6"/>
    </row>
    <row r="848" ht="12">
      <c r="O848" s="6"/>
    </row>
    <row r="849" ht="12">
      <c r="O849" s="6"/>
    </row>
    <row r="850" ht="12">
      <c r="O850" s="6"/>
    </row>
    <row r="851" ht="12">
      <c r="O851" s="6"/>
    </row>
    <row r="852" ht="12">
      <c r="O852" s="6"/>
    </row>
    <row r="853" ht="12">
      <c r="O853" s="6"/>
    </row>
    <row r="854" ht="12">
      <c r="O854" s="6"/>
    </row>
    <row r="855" ht="12">
      <c r="O855" s="6"/>
    </row>
    <row r="856" ht="12">
      <c r="O856" s="6"/>
    </row>
    <row r="857" ht="12">
      <c r="O857" s="6"/>
    </row>
    <row r="858" ht="12">
      <c r="O858" s="6"/>
    </row>
    <row r="859" ht="12">
      <c r="O859" s="6"/>
    </row>
    <row r="860" ht="12">
      <c r="O860" s="6"/>
    </row>
    <row r="861" ht="12">
      <c r="O861" s="6"/>
    </row>
    <row r="862" ht="12">
      <c r="O862" s="6"/>
    </row>
    <row r="863" ht="12">
      <c r="O863" s="6"/>
    </row>
    <row r="864" ht="12">
      <c r="O864" s="6"/>
    </row>
    <row r="865" ht="12">
      <c r="O865" s="6"/>
    </row>
    <row r="866" ht="12">
      <c r="O866" s="6"/>
    </row>
    <row r="867" ht="12">
      <c r="O867" s="6"/>
    </row>
    <row r="868" ht="12">
      <c r="O868" s="6"/>
    </row>
    <row r="869" ht="12">
      <c r="O869" s="6"/>
    </row>
    <row r="870" ht="12">
      <c r="O870" s="6"/>
    </row>
    <row r="871" ht="12">
      <c r="O871" s="6"/>
    </row>
    <row r="872" ht="12">
      <c r="O872" s="6"/>
    </row>
    <row r="873" ht="12">
      <c r="O873" s="6"/>
    </row>
    <row r="874" ht="12">
      <c r="O874" s="6"/>
    </row>
    <row r="875" ht="12">
      <c r="O875" s="6"/>
    </row>
    <row r="876" ht="12">
      <c r="O876" s="6"/>
    </row>
    <row r="877" ht="12">
      <c r="O877" s="6"/>
    </row>
    <row r="878" ht="12">
      <c r="O878" s="6"/>
    </row>
    <row r="879" ht="12">
      <c r="O879" s="6"/>
    </row>
    <row r="880" ht="12">
      <c r="O880" s="6"/>
    </row>
    <row r="881" ht="12">
      <c r="O881" s="6"/>
    </row>
    <row r="882" ht="12">
      <c r="O882" s="6"/>
    </row>
    <row r="883" ht="12">
      <c r="O883" s="6"/>
    </row>
    <row r="884" ht="12">
      <c r="O884" s="6"/>
    </row>
    <row r="885" ht="12">
      <c r="O885" s="6"/>
    </row>
    <row r="886" ht="12">
      <c r="O886" s="6"/>
    </row>
    <row r="887" ht="12">
      <c r="O887" s="6"/>
    </row>
    <row r="888" ht="12">
      <c r="O888" s="6"/>
    </row>
    <row r="889" ht="12">
      <c r="O889" s="6"/>
    </row>
    <row r="890" ht="12">
      <c r="O890" s="6"/>
    </row>
    <row r="891" ht="12">
      <c r="O891" s="6"/>
    </row>
    <row r="892" ht="12">
      <c r="O892" s="6"/>
    </row>
    <row r="893" ht="12">
      <c r="O893" s="6"/>
    </row>
    <row r="894" ht="12">
      <c r="O894" s="6"/>
    </row>
    <row r="895" ht="12">
      <c r="O895" s="6"/>
    </row>
    <row r="896" ht="12">
      <c r="O896" s="6"/>
    </row>
    <row r="897" ht="12">
      <c r="O897" s="6"/>
    </row>
    <row r="898" ht="12">
      <c r="O898" s="6"/>
    </row>
    <row r="899" ht="12">
      <c r="O899" s="6"/>
    </row>
    <row r="900" ht="12">
      <c r="O900" s="6"/>
    </row>
    <row r="901" ht="12">
      <c r="O901" s="6"/>
    </row>
    <row r="902" ht="12">
      <c r="O902" s="6"/>
    </row>
    <row r="903" ht="12">
      <c r="O903" s="6"/>
    </row>
    <row r="904" ht="12">
      <c r="O904" s="6"/>
    </row>
    <row r="905" ht="12">
      <c r="O905" s="6"/>
    </row>
    <row r="906" ht="12">
      <c r="O906" s="6"/>
    </row>
    <row r="907" ht="12">
      <c r="O907" s="6"/>
    </row>
    <row r="908" ht="12">
      <c r="O908" s="6"/>
    </row>
    <row r="909" ht="12">
      <c r="O909" s="6"/>
    </row>
    <row r="910" ht="12">
      <c r="O910" s="6"/>
    </row>
    <row r="911" ht="12">
      <c r="O911" s="6"/>
    </row>
    <row r="912" ht="12">
      <c r="O912" s="6"/>
    </row>
    <row r="913" ht="12">
      <c r="O913" s="6"/>
    </row>
    <row r="914" ht="12">
      <c r="O914" s="6"/>
    </row>
    <row r="915" ht="12">
      <c r="O915" s="6"/>
    </row>
    <row r="916" ht="12">
      <c r="O916" s="6"/>
    </row>
    <row r="917" ht="12">
      <c r="O917" s="6"/>
    </row>
    <row r="918" ht="12">
      <c r="O918" s="6"/>
    </row>
    <row r="919" ht="12">
      <c r="O919" s="6"/>
    </row>
    <row r="920" ht="12">
      <c r="O920" s="6"/>
    </row>
    <row r="921" ht="12">
      <c r="O921" s="6"/>
    </row>
    <row r="922" ht="12">
      <c r="O922" s="6"/>
    </row>
    <row r="923" ht="12">
      <c r="O923" s="6"/>
    </row>
    <row r="924" ht="12">
      <c r="O924" s="6"/>
    </row>
    <row r="925" ht="12">
      <c r="O925" s="6"/>
    </row>
    <row r="926" ht="12">
      <c r="O926" s="6"/>
    </row>
    <row r="927" ht="12">
      <c r="O927" s="6"/>
    </row>
    <row r="928" ht="12">
      <c r="O928" s="6"/>
    </row>
    <row r="929" ht="12">
      <c r="O929" s="6"/>
    </row>
    <row r="930" ht="12">
      <c r="O930" s="6"/>
    </row>
    <row r="931" ht="12">
      <c r="O931" s="6"/>
    </row>
    <row r="932" ht="12">
      <c r="O932" s="6"/>
    </row>
    <row r="933" ht="12">
      <c r="O933" s="6"/>
    </row>
    <row r="934" ht="12">
      <c r="O934" s="6"/>
    </row>
    <row r="935" ht="12">
      <c r="O935" s="6"/>
    </row>
    <row r="936" ht="12">
      <c r="O936" s="6"/>
    </row>
    <row r="937" ht="12">
      <c r="O937" s="6"/>
    </row>
    <row r="938" ht="12">
      <c r="O938" s="6"/>
    </row>
    <row r="939" ht="12">
      <c r="O939" s="6"/>
    </row>
    <row r="940" ht="12">
      <c r="O940" s="6"/>
    </row>
    <row r="941" ht="12">
      <c r="O941" s="6"/>
    </row>
    <row r="942" ht="12">
      <c r="O942" s="6"/>
    </row>
    <row r="943" ht="12">
      <c r="O943" s="6"/>
    </row>
    <row r="944" ht="12">
      <c r="O944" s="6"/>
    </row>
    <row r="945" ht="12">
      <c r="O945" s="6"/>
    </row>
    <row r="946" ht="12">
      <c r="O946" s="6"/>
    </row>
    <row r="947" ht="12">
      <c r="O947" s="6"/>
    </row>
    <row r="948" ht="12">
      <c r="O948" s="6"/>
    </row>
    <row r="949" ht="12">
      <c r="O949" s="6"/>
    </row>
    <row r="950" ht="12">
      <c r="O950" s="6"/>
    </row>
    <row r="951" ht="12">
      <c r="O951" s="6"/>
    </row>
    <row r="952" ht="12">
      <c r="O952" s="6"/>
    </row>
    <row r="953" ht="12">
      <c r="O953" s="6"/>
    </row>
    <row r="954" ht="12">
      <c r="O954" s="6"/>
    </row>
    <row r="955" ht="12">
      <c r="O955" s="6"/>
    </row>
    <row r="956" ht="12">
      <c r="O956" s="6"/>
    </row>
    <row r="957" ht="12">
      <c r="O957" s="6"/>
    </row>
    <row r="958" ht="12">
      <c r="O958" s="6"/>
    </row>
    <row r="959" ht="12">
      <c r="O959" s="6"/>
    </row>
    <row r="960" ht="12">
      <c r="O960" s="6"/>
    </row>
    <row r="961" ht="12">
      <c r="O961" s="6"/>
    </row>
    <row r="962" ht="12">
      <c r="O962" s="6"/>
    </row>
    <row r="963" ht="12">
      <c r="O963" s="6"/>
    </row>
    <row r="964" ht="12">
      <c r="O964" s="6"/>
    </row>
    <row r="965" ht="12">
      <c r="O965" s="6"/>
    </row>
    <row r="966" ht="12">
      <c r="O966" s="6"/>
    </row>
    <row r="967" ht="12">
      <c r="O967" s="6"/>
    </row>
    <row r="968" ht="12">
      <c r="O968" s="6"/>
    </row>
    <row r="969" ht="12">
      <c r="O969" s="6"/>
    </row>
    <row r="970" ht="12">
      <c r="O970" s="6"/>
    </row>
    <row r="971" ht="12">
      <c r="O971" s="6"/>
    </row>
    <row r="972" ht="12">
      <c r="O972" s="6"/>
    </row>
    <row r="973" ht="12">
      <c r="O973" s="6"/>
    </row>
    <row r="974" ht="12">
      <c r="O974" s="6"/>
    </row>
    <row r="975" ht="12">
      <c r="O975" s="6"/>
    </row>
    <row r="976" ht="12">
      <c r="O976" s="6"/>
    </row>
    <row r="977" ht="12">
      <c r="O977" s="6"/>
    </row>
    <row r="978" ht="12">
      <c r="O978" s="6"/>
    </row>
    <row r="979" ht="12">
      <c r="O979" s="6"/>
    </row>
    <row r="980" ht="12">
      <c r="O980" s="6"/>
    </row>
    <row r="981" ht="12">
      <c r="O981" s="6"/>
    </row>
    <row r="982" ht="12">
      <c r="O982" s="6"/>
    </row>
    <row r="983" ht="12">
      <c r="O983" s="6"/>
    </row>
    <row r="984" ht="12">
      <c r="O984" s="6"/>
    </row>
    <row r="985" ht="12">
      <c r="O985" s="6"/>
    </row>
    <row r="986" ht="12">
      <c r="O986" s="6"/>
    </row>
    <row r="987" ht="12">
      <c r="O987" s="6"/>
    </row>
    <row r="988" ht="12">
      <c r="O988" s="6"/>
    </row>
    <row r="989" ht="12">
      <c r="O989" s="6"/>
    </row>
    <row r="990" ht="12">
      <c r="O990" s="6"/>
    </row>
    <row r="991" ht="12">
      <c r="O991" s="6"/>
    </row>
    <row r="992" ht="12">
      <c r="O992" s="6"/>
    </row>
    <row r="993" ht="12">
      <c r="O993" s="7"/>
    </row>
    <row r="994" ht="12">
      <c r="O994" s="7"/>
    </row>
    <row r="995" ht="12">
      <c r="O995" s="7"/>
    </row>
    <row r="996" ht="12">
      <c r="O996" s="7"/>
    </row>
    <row r="997" ht="12">
      <c r="O997" s="7"/>
    </row>
    <row r="998" ht="12">
      <c r="O998" s="7"/>
    </row>
    <row r="999" ht="12">
      <c r="O999" s="7"/>
    </row>
    <row r="1000" ht="12">
      <c r="O1000" s="7"/>
    </row>
    <row r="1001" ht="12">
      <c r="O1001" s="7"/>
    </row>
    <row r="1002" ht="12">
      <c r="O1002" s="7"/>
    </row>
    <row r="1003" ht="12">
      <c r="O1003" s="7"/>
    </row>
    <row r="1004" ht="12">
      <c r="O1004" s="7"/>
    </row>
    <row r="1005" ht="12">
      <c r="O1005" s="7"/>
    </row>
    <row r="1006" ht="12">
      <c r="O1006" s="7"/>
    </row>
    <row r="1007" ht="12">
      <c r="O1007" s="7"/>
    </row>
    <row r="1008" ht="12">
      <c r="O1008" s="7"/>
    </row>
    <row r="1009" ht="12">
      <c r="O1009" s="7"/>
    </row>
    <row r="1010" ht="12">
      <c r="O1010" s="7"/>
    </row>
    <row r="1011" ht="12">
      <c r="O1011" s="7"/>
    </row>
    <row r="1012" ht="12">
      <c r="O1012" s="7"/>
    </row>
    <row r="1013" ht="12">
      <c r="O1013" s="7"/>
    </row>
    <row r="1014" ht="12">
      <c r="O1014" s="7"/>
    </row>
    <row r="1015" ht="12">
      <c r="O1015" s="7"/>
    </row>
    <row r="1016" ht="12">
      <c r="O1016" s="7"/>
    </row>
    <row r="1017" ht="12">
      <c r="O1017" s="7"/>
    </row>
    <row r="1018" ht="12">
      <c r="O1018" s="7"/>
    </row>
    <row r="1019" ht="12">
      <c r="O1019" s="7"/>
    </row>
    <row r="1020" ht="12">
      <c r="O1020" s="7"/>
    </row>
    <row r="1021" ht="12">
      <c r="O1021" s="7"/>
    </row>
    <row r="1022" ht="12">
      <c r="O1022" s="7"/>
    </row>
    <row r="1023" ht="12">
      <c r="O1023" s="7"/>
    </row>
    <row r="1024" ht="12">
      <c r="O1024" s="7"/>
    </row>
    <row r="1025" ht="12">
      <c r="O1025" s="7"/>
    </row>
    <row r="1026" ht="12">
      <c r="O1026" s="7"/>
    </row>
    <row r="1027" ht="12">
      <c r="O1027" s="7"/>
    </row>
    <row r="1028" ht="12">
      <c r="O1028" s="7"/>
    </row>
    <row r="1029" ht="12">
      <c r="O1029" s="7"/>
    </row>
    <row r="1030" ht="12">
      <c r="O1030" s="7"/>
    </row>
    <row r="1031" ht="12">
      <c r="O1031" s="7"/>
    </row>
    <row r="1032" ht="12">
      <c r="O1032" s="7"/>
    </row>
    <row r="1033" ht="12">
      <c r="O1033" s="7"/>
    </row>
    <row r="1034" ht="12">
      <c r="O1034" s="7"/>
    </row>
    <row r="1035" ht="12">
      <c r="O1035" s="7"/>
    </row>
    <row r="1036" ht="12">
      <c r="O1036" s="7"/>
    </row>
    <row r="1037" ht="12">
      <c r="O1037" s="7"/>
    </row>
    <row r="1038" ht="12">
      <c r="O1038" s="7"/>
    </row>
    <row r="1039" ht="12">
      <c r="O1039" s="7"/>
    </row>
    <row r="1040" ht="12">
      <c r="O1040" s="7"/>
    </row>
    <row r="1041" ht="12">
      <c r="O1041" s="7"/>
    </row>
    <row r="1042" ht="12">
      <c r="O1042" s="7"/>
    </row>
    <row r="1043" ht="12">
      <c r="O1043" s="7"/>
    </row>
    <row r="1044" ht="12">
      <c r="O1044" s="7"/>
    </row>
    <row r="1045" ht="12">
      <c r="O1045" s="7"/>
    </row>
    <row r="1046" ht="12">
      <c r="O1046" s="7"/>
    </row>
    <row r="1047" ht="12">
      <c r="O1047" s="7"/>
    </row>
    <row r="1048" ht="12">
      <c r="O1048" s="7"/>
    </row>
    <row r="1049" ht="12">
      <c r="O1049" s="7"/>
    </row>
    <row r="1050" ht="12">
      <c r="O1050" s="7"/>
    </row>
    <row r="1051" ht="12">
      <c r="O1051" s="7"/>
    </row>
    <row r="1052" ht="12">
      <c r="O1052" s="7"/>
    </row>
    <row r="1053" ht="12">
      <c r="O1053" s="7"/>
    </row>
    <row r="1054" ht="12">
      <c r="O1054" s="7"/>
    </row>
    <row r="1055" ht="12">
      <c r="O1055" s="7"/>
    </row>
  </sheetData>
  <mergeCells count="2">
    <mergeCell ref="J4:K4"/>
    <mergeCell ref="A146:B146"/>
  </mergeCells>
  <printOptions/>
  <pageMargins left="0.7480314960629921" right="0.2362204724409449" top="0.3937007874015748" bottom="0.5905511811023623" header="0.31496062992125984" footer="0.31496062992125984"/>
  <pageSetup horizontalDpi="600" verticalDpi="600" orientation="landscape" paperSize="9" r:id="rId1"/>
  <headerFooter alignWithMargins="0">
    <oddFooter>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Seimas</cp:lastModifiedBy>
  <cp:lastPrinted>2012-07-17T04:38:03Z</cp:lastPrinted>
  <dcterms:created xsi:type="dcterms:W3CDTF">2005-12-26T10:22:12Z</dcterms:created>
  <dcterms:modified xsi:type="dcterms:W3CDTF">2012-07-17T04:43:58Z</dcterms:modified>
  <cp:category/>
  <cp:version/>
  <cp:contentType/>
  <cp:contentStatus/>
</cp:coreProperties>
</file>