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worksheets/sheet14.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15.xml" ContentType="application/vnd.openxmlformats-officedocument.spreadsheetml.worksheet+xml"/>
  <Override PartName="/xl/worksheets/sheet13.xml" ContentType="application/vnd.openxmlformats-officedocument.spreadsheetml.worksheet+xml"/>
  <Override PartName="/xl/worksheets/sheet12.xml" ContentType="application/vnd.openxmlformats-officedocument.spreadsheetml.worksheet+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rsk.lrs.lt\LRSKNS1\PKatalogai\Kanceliarija\rubeze.a\Desktop\ATK darbiniai\Sprendimai, protokoliniai\2021-04-30 protokolinis VK dėl info\Gautas atsakymas\"/>
    </mc:Choice>
  </mc:AlternateContent>
  <bookViews>
    <workbookView xWindow="-28920" yWindow="-1530" windowWidth="29040" windowHeight="15840" firstSheet="6" activeTab="14"/>
  </bookViews>
  <sheets>
    <sheet name="Auditų ID" sheetId="1" r:id="rId1"/>
    <sheet name="ID 4053" sheetId="2" r:id="rId2"/>
    <sheet name="ID 4489" sheetId="3" r:id="rId3"/>
    <sheet name="ID 4607" sheetId="4" r:id="rId4"/>
    <sheet name="ID 3527" sheetId="5" r:id="rId5"/>
    <sheet name="ID 3589" sheetId="6" r:id="rId6"/>
    <sheet name="ID 4755" sheetId="7" r:id="rId7"/>
    <sheet name="ID 4982" sheetId="8" r:id="rId8"/>
    <sheet name="ID 5121" sheetId="9" r:id="rId9"/>
    <sheet name="ID 6033" sheetId="10" r:id="rId10"/>
    <sheet name="ID 4490" sheetId="11" r:id="rId11"/>
    <sheet name="ID 3151" sheetId="12" r:id="rId12"/>
    <sheet name="ID 4037" sheetId="13" r:id="rId13"/>
    <sheet name="ID 2719" sheetId="14" r:id="rId14"/>
    <sheet name="ID 3538" sheetId="15" r:id="rId1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2" i="1" l="1"/>
  <c r="E32" i="1"/>
  <c r="J32" i="1" l="1"/>
  <c r="K32" i="1"/>
  <c r="L32" i="1"/>
  <c r="I32" i="1"/>
  <c r="H32" i="1"/>
  <c r="G32" i="1"/>
  <c r="D32" i="1"/>
  <c r="C32" i="1"/>
</calcChain>
</file>

<file path=xl/sharedStrings.xml><?xml version="1.0" encoding="utf-8"?>
<sst xmlns="http://schemas.openxmlformats.org/spreadsheetml/2006/main" count="4018" uniqueCount="900">
  <si>
    <t>Audito ID</t>
  </si>
  <si>
    <t>Ar rekomendacija ar priemonė</t>
  </si>
  <si>
    <t>Audito ataskaitos data</t>
  </si>
  <si>
    <t>Audito ataskaitos pavadinimas</t>
  </si>
  <si>
    <t>Nr.</t>
  </si>
  <si>
    <t>Rekomendacija/priemonė</t>
  </si>
  <si>
    <t>Subjektai, įgyvendinantys  rekomendaciją/priemonę</t>
  </si>
  <si>
    <t>Rekomendacijos/priemonės įgyvendinimo terminas</t>
  </si>
  <si>
    <t>Pateikimo forma ir data</t>
  </si>
  <si>
    <t>Būklė</t>
  </si>
  <si>
    <t>Stebėsena baigta</t>
  </si>
  <si>
    <t>Laiko būklė</t>
  </si>
  <si>
    <t>Svarba</t>
  </si>
  <si>
    <t>Gauto rašto data</t>
  </si>
  <si>
    <t>Būklės fiksavimo data</t>
  </si>
  <si>
    <t>Rezultatas</t>
  </si>
  <si>
    <t>Audito rūšis</t>
  </si>
  <si>
    <t>R</t>
  </si>
  <si>
    <t>2020-07-16</t>
  </si>
  <si>
    <t>Ar veiksmingai kovojama su elektroniniais nusikaltimais</t>
  </si>
  <si>
    <t xml:space="preserve">16. </t>
  </si>
  <si>
    <t>Siekiant sustabdyti elektroninius nusikaltimus, vykdomus iš laisvės atėmimo vietų, numatyti ir įgyvendinti priemones, kurios užkardytų šiuos nusikaltimus.</t>
  </si>
  <si>
    <t>288697120 Kalėjimų departamentas prie Lietuvos Respublikos teisingumo ministerijos</t>
  </si>
  <si>
    <t>2025-12-01</t>
  </si>
  <si>
    <t>Laukiama įgyvendinimo</t>
  </si>
  <si>
    <t/>
  </si>
  <si>
    <t>Terminas nesibaigęs</t>
  </si>
  <si>
    <t>Didelė</t>
  </si>
  <si>
    <t>Siekiant sustabdyti elektroninius nusikaltimus, vykdomus iš laisvės atėmimo vietų, pradėtos įgyvendinti šių nusikaltimų užkardymo priemonės: 
- sudarytas nuteistųjų, kaip įtariama, organizuojančių nusikalstamas veikas (sukčiavimus) sąrašas;
- remiantis sudarytu sąrašu, ~ 85 % nuteistųjų perkelti į Vilniaus pataisos namų atskirus sektorius, kuriuose taikoma sustiprinta priežiūra ar blokuojamas mobilusis ryšys;
- pradėtas nuteistųjų gyvenamųjų patalpų renovavimas iš bendrabutinio į kamerinį tipą;
- vykdoma kriminalinę žvalgybą ir ikiteisminius tyrimus atliekančių pareigūnų atranka ir priėmimas. 
Laukiame įgyvendintų priemonių, kurios turėtų sustabdyti elektroninius nusikaltimus, vykdomus iš laisvės atėmimo vietų.</t>
  </si>
  <si>
    <t>Veiklos auditas</t>
  </si>
  <si>
    <t>P</t>
  </si>
  <si>
    <t>16.1.</t>
  </si>
  <si>
    <t>Kriminalinės žvalgybos vykdymas ir ikiteisminio tyrimo efektyvumo gerinimas:
 neužimtų pareigybių komplektavimas.</t>
  </si>
  <si>
    <t>Iš dalies įgyvendinta</t>
  </si>
  <si>
    <t>Vėluoja</t>
  </si>
  <si>
    <t xml:space="preserve">2020 m. buvo komplektuojamos kriminalinę žvalgybą ir ikiteisminius tyrimus vykdančių pareigūnų pareigybės: į laisvas pareigybes buvo priimti pareigūnai iš policijos, turintys ilgametę patirtį kovoje su sukčiavimais, tačiau dėl šias kompetencijas turinčių pretendentų stokos 2020 m. pabaigoje liko neužimtos 23 pareigybės.
Laukiame baigto darbuotojų priėmimo į laisvas kriminalinę žvalgybą ir ikiteisminius tyrimus vykdančių pareigūnų pareigybes. </t>
  </si>
  <si>
    <t>16.2.</t>
  </si>
  <si>
    <t>Kriminalinės žvalgybos vykdymas ir ikiteisminio tyrimo efektyvumo gerinimas:
 esamų ir naujai priimtų darbuotojų mokymai.</t>
  </si>
  <si>
    <t>16.3.</t>
  </si>
  <si>
    <t>Nuteistųjų priežiūros sustiprinimas, atsisakant fizinės apsaugos ir nukreipiant daugiau darbuotojų nuteistųjų priežiūrai (užimtumui) užtikrinti:
 modernizavus įstaigų perimetro apsaugos ir vaizdo sistemas, atsisakyta fizinės apsaugos Alytaus PN – 8-iuose postuose (bokšteliuose), Marijampolės PN – 11-oje postų, Pravieniškių PN-AK – 6-iuose postuose.</t>
  </si>
  <si>
    <t>16.4.</t>
  </si>
  <si>
    <t>Nuteistųjų priežiūros sustiprinimas, atsisakant fizinės apsaugos ir nukreipiant daugiau darbuotojų nuteistųjų priežiūrai (užimtumui) užtikrinti:
 pakeisti Alytaus PN, Marijampolės PN ir Pravieniškių PN-AK apsaugos ir priežiūros postų planus, numatyti papildomus postus nuteistųjų priežiūrai užtikrinti, prioritetą skiriant nuteistųjų, kurie linkę vykdyti nusikalstamas veikas, priežiūrai.</t>
  </si>
  <si>
    <t>16.5.</t>
  </si>
  <si>
    <t>Nuteistųjų gyvenamųjų patalpų renovavimas iš bendrabutinio į  kamerinį tipą. Mobiliojo ryšio detektavimo sistemų diegimas renovuojant ir pertvarkant nuteistųjų gyvenamuosius bendrabučius į kamerinio tipo patalpas:
 Alytaus PN nuteistųjų bendrabučio Nr. 2 rekonstrukcija (pertvarkant į kamerinio tipo patalpas).</t>
  </si>
  <si>
    <t>16.6.</t>
  </si>
  <si>
    <t>Nuteistųjų gyvenamųjų patalpų renovavimas iš bendrabutinio į  kamerinį tipą. Mobiliojo ryšio detektavimo sistemų diegimas renovuojant ir pertvarkant nuteistųjų gyvenamuosius bendrabučius į kamerinio tipo patalpas:
 Pravieniškių PN-AK 1-jo sektoriaus nuteistųjų bendrabučio kapitalinis remontas (pertvarkant į kamerinio tipo patalpas).</t>
  </si>
  <si>
    <t>16.7.</t>
  </si>
  <si>
    <t>Nuteistųjų gyvenamųjų patalpų renovavimas iš bendrabutinio į  kamerinį tipą. Mobiliojo ryšio detektavimo sistemų diegimas renovuojant ir pertvarkant nuteistųjų gyvenamuosius bendrabučius į kamerinio tipo patalpas:
 Pravieniškių PN-AK 2-jo sektoriaus nuteistųjų bendrabučio kapitalinis remontas (pertvarkant į kamerinio tipo patalpas).</t>
  </si>
  <si>
    <t>16.8.</t>
  </si>
  <si>
    <t>Nuteistųjų gyvenamųjų patalpų renovavimas iš bendrabutinio į  kamerinį tipą. Mobiliojo ryšio detektavimo sistemų diegimas renovuojant ir pertvarkant nuteistųjų gyvenamuosius bendrabučius į kamerinio tipo patalpas:
 modulinių konteinerių įrengimas Marijampolės PN, Alytaus PN, Pravieniškių PN-AK.</t>
  </si>
  <si>
    <t>2020 m. pradėtas nuteistųjų gyvenamųjų patalpų renovavimas iš bendrabutinio į kamerinį tipą. 2020 m. Marijampolės pataisos namuose įrengtos modulinės patalpos (64 vietos), pradėtas Vilniaus pataisos namų remontas, patalpas pritaikant tardymo izoliatoriaus reikmėms (113 vietų), Kauno tardymo izoliatoriaus bendrabučio aukšto remontas, įrengiant kameras (34 vietos). 2021 m. planuojama: įrengti modulines patalpas Pravieniškių, Marijampolės ir Alytaus pataisos namų kamerose (652 vietos); rekonstruoti Pravieniškių pataisos namų bendrabutį, įrengiant kameras (120 vietų); rekonstruoti Alytaus pataisos namų bendrabutį, įrengiant kameras (199 vietos).
Laukiame baigto nuteistųjų gyvenamųjų patalpų renovavimo į kamerinį tipą.</t>
  </si>
  <si>
    <t>16.9.</t>
  </si>
  <si>
    <t>Nuteistųjų, kaip įtariama, organizuojančių nusikalstamas veikas (sukčiavimus), perkėlimas ir koncentravimas atskiruose sektoriuose, kuriuose taikoma sustiprinta priežiūra ar blokuojamas mobilusis ryšys: nuteistųjų, kaip įtariama, organizuojančių nusikalstamas veikas (sukčiavimus), identifikavimas ir sąrašo sudarymas.</t>
  </si>
  <si>
    <t>Įgyvendinta</t>
  </si>
  <si>
    <t>Laiku</t>
  </si>
  <si>
    <t>2020-08-03 Kalėjimų departamentas prie Lietuvos Respublikos teisingumo ministerijos informavo, kad buvo nustatyti nuteistieji, kaip įtariama, organizuojantys nusikalstamas veikas (sukčiavimus), sudarytas jų sąrašas, remiantis kuriuo nuteistieji bus perkelti į atskirus sektorius, kuriuose taikoma sustiprinta priežiūra ar blokuojamas mobilusis ryšys.</t>
  </si>
  <si>
    <t>16.10.</t>
  </si>
  <si>
    <t>Nuteistųjų, kaip įtariama, organizuojančių nusikalstamas veikas (sukčiavimus), perkėlimas ir koncentravimas atskiruose sektoriuose, kuriuose taikoma sustiprinta priežiūra ar blokuojamas mobilusis ryšys:
nuteistųjų, kaip įtariama, organizuojančių nusikalstamas veikas (sukčiavimus), perkėlimo procedūrų įgyvendinimas.</t>
  </si>
  <si>
    <t>2020-12-07 Kalėjimų departamentas prie Lietuvos Respublikos teisingumo ministerijos informavo, kad apie 85 % nustatytų nuteistųjų, kaip įtariama, organizuojančių nusikalstamas veikas (sukčiavimus), buvo perkelti į Vilniaus pataisos namų atskirus sektorius, kuriuose taikoma sustiprinta priežiūra ar blokuojamas mobilusis ryšys. 
Priemonė įgyvendinta iš dalies, laukiame kol visi įtariamieji 100 proc. bus perkelti į atskirus sektorius.</t>
  </si>
  <si>
    <t>16.11.</t>
  </si>
  <si>
    <t>Įkalinimo įstaigų techninių, perimetro apsaugos ir vaizdo sistemų modernizavimas, kuriuo siekiama efektyviau užkardyti mobiliųjų telefonų permetimus, įnešimus, įvežimus į įstaigų teritoriją:
modernizuoti apsaugos ir vaizdo sistemas Alytaus PN, Marijampolės PN, Pravieniškių PN-AK.2 sektoriuje.</t>
  </si>
  <si>
    <t>16.12.</t>
  </si>
  <si>
    <t xml:space="preserve"> Įkalinimo įstaigų techninių, perimetro apsaugos ir vaizdo sistemų modernizavimas, kuriuo siekiama efektyviau užkardyti mobiliųjų telefonų permetimus, įnešimus, įvežimus į įstaigų teritoriją:
 įdiegti papildomas technines priemones daiktų patikrai Vilniaus PN atlikti.</t>
  </si>
  <si>
    <t>2015-12-09</t>
  </si>
  <si>
    <t>Kibernetinio saugumo aplinka Lietuvoje</t>
  </si>
  <si>
    <t xml:space="preserve">1. </t>
  </si>
  <si>
    <t>Siekiant užtikrinti kibernetinį saugumą ir jo atsparumo didinimą, tobulinti esamą planavimą, teisinį reguliavimą ir finansų valdymą:
 nustatyti bendras kibernetinio saugumo, el. informacijos saugos strategines kryptis ir joms pasiekti būtinas priemones.</t>
  </si>
  <si>
    <t>000000300 Lietuvos Respublikos Vyriausybė</t>
  </si>
  <si>
    <t>Ataskaita
2015-12-09</t>
  </si>
  <si>
    <t>Vėlavo</t>
  </si>
  <si>
    <t>Įgyvendinant 1.1 rekomendaciją numatyta įgyvendinti 2  priemones.
Įgyvendinant 1.1.1 priemonę, patvirtinta Nacionalinė kibernetinio saugumo strategija (Vyriausybės nutarimas, 2018-08-13 Nr. 818), siekiant įgyvendinti Europos Parlamento ir Tarybos direktyvą 2016/1148 „Dėl priemonių aukštam bendram tinklų ir informacinių sistemų saugumo lygiui visoje Sąjungoje užtikrinti“ ir Vyriausybės programos įgyvendinimo planą (Vyriausybės nutarimas, 2017-03-13 Nr. 167, 5.2.1 darbo 3 papunktis). 
Priemonė įgyvendinta.
Įgyvendinant 1.1.2 priemonę, Nacionalinėje saugumo strategijoje į nacionalinio saugumo politikos prioritetus įtrauktas kibernetinio saugumo stiprinimas. XVII Vyriausybės programos įgyvendinimo plane numatytos priemonės kibernetinio saugumo stiprinimui (5.2.1 darbas).
Krašto apsaugos ministerija informavo, kad patvirtinus Nacionalinę kibernetinio saugumo strategiją, buvo peržiūrėti kiti planavimo dokumentai ir įtrauktos nuostatos dėl kibernetinio saugumo į Krašto apsaugos sistemos 2018-2020 metų ir 2019-2020 metų strateginius veiklos planus.
Vyriausybė 2019-07-03 nutarimu Nr. 709 „Dėl Nacionalinės kibernetinio saugumo strategijos įgyvendinimo tarpinstitucinio veiklos plano patvirtinimo“ patvirtino Nacionalinės kibernetinio saugumo strategijos įgyvendinimo tarpinstitucinį veiklos planą ir pripažino netekusiu galios Vyriausybės 2011-06-29 nutarimą Nr. 796 „Dėl Elektroninės informacijos saugos (kibernetinio saugumo) plėtros 2011‑2019 metais programos patvirtinimo“. 
Priemonė įgyvendinta.</t>
  </si>
  <si>
    <t xml:space="preserve">2. </t>
  </si>
  <si>
    <t>Siekiant užtikrinti kibernetinį saugumą ir jo atsparumo didinimą, tobulinti esamą planavimą, teisinį reguliavimą ir finansų valdymą:
skirti įstaigą, kuri valstybės mastu koordinuotų kibernetinio saugumo, el. informacijos saugos reikalavimų rengimą, jų suvienijimą.</t>
  </si>
  <si>
    <t>Lietuvos Respublikos Seimas 2017 m. lapkričio 21 d. posėdyje priėmė Lietuvos Respublikos valstybės informacinių išteklių valdymo įstatymo Nr. XI-1807 5, 6, 43 ir 431 straipsnių pakeitimo įstatymą, kuris sukūrė teisinį pagrindą konsoliduoti el. informacijos saugos valdymą ir integruoti elektroninės informacijos saugą į kibernetinį saugumą. Krašto apsaugos ministerija nuo 2018 m. sausio 1 d. pradės formuoti politiką valstybės informacinių išteklių saugos srityje.</t>
  </si>
  <si>
    <t xml:space="preserve">3. </t>
  </si>
  <si>
    <t>Siekiant užtikrinti kibernetinį saugumą ir jo atsparumo didinimą, tobulinti esamą planavimą, teisinį reguliavimą ir finansų valdymą:
konsoliduoti el. informacijos saugos valdymą.</t>
  </si>
  <si>
    <t xml:space="preserve">Įgyvendinant 1.3 rekomendaciją, numatyta įgyvendinti 4 priemones.
Įgyvendinant 1.3.1 priemonę, Į nacionalinę teisę perkėlus 2016-07-06 Europos Parlamento ir Tarybos direktyvą (ES) 2016/1148 dėl priemonių aukštam bendram tinklų ir informacinių sistemų saugumo lygiui visoje sąjungoje užtikrinti (OL 2016 L 194, p. 1), taip pat nuo 2018-01-01 įsigaliojus Valstybės informacinių išteklių valdymo įstatymo Nr. XI-1807 5, 6, 43 ir 43-1 straipsnių pakeitimo įstatymui ir Kibernetinio saugumo įstatymo Nr. XII-1428 4, 6 straipsnių pakeitimo ir 7 straipsnio pripažinimo netekusiu galios įstatymui, buvo patobulintas kibernetinio saugumo teisinis reguliavimas, organizavimas, valdymas ir kontrolė.
Vyriausybė, vadovaudamasi Kibernetinio saugumo įstatymo 5 straipsnio 1  ir 3–5 punktais, 2018-12-05 nutarimu Nr. 1209 „Dėl Lietuvos Respublikos Vyriausybės 2018 m. rugpjūčio 13 d. nutarimo Nr. 818 „Dėl Nacionalinės kibernetinio saugumo strategijos patvirtinimo“ pakeitimo“ patvirtino:
- Ypatingos svarbos informacinės infrastruktūros identifikavimo metodiką; 
- Organizacinių ir techninių kibernetinio saugumo reikalavimų, taikomų kibernetinio saugumo subjektams, aprašą;
- Nacionalinį kibernetinių incidentų valdymo planą.
Priemonė įgyvendinta.
Įgyvendinant 1.3.2 priemonę, buvo atnaujinti Valstybės informacinių išteklių atitikties elektroninės informacijos saugos reikalavimų stebėsenos sistemos (ARSIS) nuostatai. Patvirtinus naujos redakcijos ARSIS nuostatus, Krašto apsaugos ministerija tapo ARSIS valdytoja, o Nacionalinis kibernetinio saugumo centras buvo paskirtas ARSIS tvarkytoju. Taip sudarytos sąlygos konsoliduoti valstybės informacinių išteklių saugos kontrolę.
Priemonė įgyvendinta.
Įgyvendinant priemonę 1.3.3, Nacionalinis kibernetinio saugumo centras 2016–2017 metais vykdė valstybės informacinių išteklių valdytojų ir ypatingos svarbos infrastruktūros valdytojų apklausas ir prašė jų pateikti atitinkamą informaciją kibernetinio saugumo klausimais. Remiantis surinkta informacija, formuluojamos nacionalinės kibernetinio saugumo būklės ataskaitos (2015 m. ir 2016 m.), teikiamos atitinkamos konsultacijos ir rekomendacijos valstybės informacinių išteklių valdytojams ir ypatingos svarbos infrastruktūros valdytojams, pagal kompetenciją rengiami ir teikiami pasiūlymai Krašto apsaugos ministrui. 
Priemonė įgyvendinta.
Įgyvendinant 1.3.4 priemonę, Vyriausybės 2019-07-03 nutarimu Nr. 709 „Dėl Nacionalinės kibernetinio saugumo strategijos įgyvendinimo tarpinstitucinio veiklos plano patvirtinimo“ patvirtintas Nacionalinės kibernetinio saugumo strategijos įgyvendinimo tarpinstitucinis veiklos planas (toliau – planas). Plano 3.2 p. uždaviniui „Ugdyti kūrybiškumą, pažangius gebėjimus ir rinkos poreikius atitinkančius kibernetinio saugumo įgūdžius ir kvalifikaciją“ įgyvendinti 2019-2021 m. laikotarpiu numatytos priemonės:
3.2.1. p. „sukurti Valstybės tarnautojų registro ir valstybės tarnybos valdymo informacinės sistemos modulį, skirtą valstybės tarnautojų ir darbuotojų, dirbančių pagal darbo sutartis, mokymams, tarp jų – kibernetinio saugumo“;
3.2.2. p. „įgyvendinti projektą „Kompleksiniai kibernetinės saugos mokymai valstybės ir savivaldybių institucijų ir įstaigų dirbantiesiems“;
3.2.3. p. „atnaujinti ir plėsti saugesnio interneto ambasadorių tinklą Lietuvoje“
Įgyvendinat plano 3.2 p. numatyto uždavinio priemones 2019 – 2021 m. ir vėlesniuose planavimo laikotarpiuose bus užtikrinamas kibernetinio saugumo ir el. informacijos saugos žinių bazės kaupimas ir jos nuolatinis atnaujinimas. 
Priemonė įgyvendinta.
</t>
  </si>
  <si>
    <t>3.1.</t>
  </si>
  <si>
    <t>Patvirtinti kibernetinio saugumo ir el. informacijos saugos valdymo susiejimo planą.</t>
  </si>
  <si>
    <t>Į nacionalinę teisę perkėlus 2016-07-06 Europos Parlamento ir Tarybos direktyvą (ES) 2016/1148 dėl priemonių aukštam bendram tinklų ir informacinių sistemų saugumo lygiui visoje sąjungoje užtikrinti (OL 2016 L 194, p. 1), taip pat nuo 2018-01-01 įsigaliojus Valstybės informacinių išteklių valdymo įstatymo Nr. XI-1807 5, 6, 43 ir 43-1 straipsnių pakeitimo įstatymui ir Kibernetinio saugumo įstatymo Nr. XII-1428 4, 6 straipsnių pakeitimo ir 7 straipsnio pripažinimo netekusiu galios įstatymui, buvo patobulintas kibernetinio saugumo teisinis reguliavimas, organizavimas, valdymas ir kontrolė.
Vyriausybė, vadovaudamasi Kibernetinio saugumo įstatymo 5 straipsnio 1  ir 3–5 punktais, 2018-12-05 nutarimu Nr. 1209 „Dėl Lietuvos Respublikos Vyriausybės 2018 m. rugpjūčio 13 d. nutarimo Nr. 818 „Dėl Nacionalinės kibernetinio saugumo strategijos patvirtinimo“ pakeitimo“ patvirtino:
- Ypatingos svarbos informacinės infrastruktūros identifikavimo metodiką; 
- Organizacinių ir techninių kibernetinio saugumo reikalavimų, taikomų kibernetinio saugumo subjektams, aprašą;
- Nacionalinį kibernetinių incidentų valdymo planą.</t>
  </si>
  <si>
    <t>3.2.</t>
  </si>
  <si>
    <t>Priimti sprendimus dėl kibernetinio saugumo ir el. informacijos saugos valdymo konsolidavimo išnaudojant esamą situaciją ir turimus rezervus.</t>
  </si>
  <si>
    <t>188602751 Lietuvos Respublikos krašto apsaugos ministerija</t>
  </si>
  <si>
    <t xml:space="preserve">Įgyvendinant 1.3.2 priemonę, siekiant konsoliduoti esamus pajėgumus kibernetinio saugumo ir elektroninės informacijos saugos valdymo srityje, buvo atnaujinti Valstybės informacinių išteklių atitikties elektroninės informacijos saugos reikalavimų stebėsenos sistemos (ARSIS) nuostatai. Patvirtinus naujos redakcijos ARSIS nuostatus, Krašto apsaugos ministerija tapo ARSIS valdytoja, o Nacionalinis kibernetinio saugumo centras buvo paskirtas ARSIS tvarkytoju. Taip sudarytos sąlygos konsoliduoti valstybės informacinių išteklių saugos kontrolę.
Priemonė įgyvendinta.
</t>
  </si>
  <si>
    <t>3.3.</t>
  </si>
  <si>
    <t>Sukurti kibernetinio saugumo dalyvių konsultavimo mechanizmą.</t>
  </si>
  <si>
    <t>Nacionalinis kibernetinio saugumo centras 2016–2017 metais vykdė valstybės informacinių išteklių valdytojų ir ypatingos svarbos infrastruktūros valdytojų apklausas ir prašė jų pateikti atitinkamą informaciją kibernetinio saugumo klausimais. Remiantis surinkta informacija, formuluojamos nacionalinės kibernetinio saugumo būklės ataskaitos (2015 m. ir 2016 m.), teikiamos atitinkamos konsultacijos ir rekomendacijos valstybės informacinių išteklių valdytojams ir ypatingos svarbos infrastruktūros valdytojams, pagal kompetenciją rengiami ir teikiami pasiūlymai Krašto apsaugos ministrui.</t>
  </si>
  <si>
    <t>3.4.</t>
  </si>
  <si>
    <t>Sukūrus mechanizmą (1.3.3.) įpareigoti įstaigas kaupti ir nuolat atnaujinti kibernetinio saugumo ir el. informacijos saugos žinių bazę.</t>
  </si>
  <si>
    <t>Vyriausybės 2019-07-03 nutarimu Nr. 709 „Dėl Nacionalinės kibernetinio saugumo strategijos įgyvendinimo tarpinstitucinio veiklos plano patvirtinimo“ patvirtintas Nacionalinės kibernetinio saugumo strategijos įgyvendinimo tarpinstitucinis veiklos planas (toliau – planas). Plano 3.2 p. uždaviniui „Ugdyti kūrybiškumą, pažangius gebėjimus ir rinkos poreikius atitinkančius kibernetinio saugumo įgūdžius ir kvalifikaciją“ įgyvendinti 2019-2021 m. laikotarpiu numatytos priemonės:
3.2.1. p. „sukurti Valstybės tarnautojų registro ir valstybės tarnybos valdymo informacinės sistemos modulį, skirtą valstybės tarnautojų ir darbuotojų, dirbančių pagal darbo sutartis, mokymams, tarp jų – kibernetinio saugumo“;
3.2.2. p. „įgyvendinti projektą „Kompleksiniai kibernetinės saugos mokymai valstybės ir savivaldybių institucijų ir įstaigų dirbantiesiems“;
3.2.3. p. „atnaujinti ir plėsti saugesnio interneto ambasadorių tinklą Lietuvoje“
Įgyvendinat plano 3.2 p. numatyto uždavinio priemones 2019–2021 m. ir vėlesniuose  planavimo laikotarpiuose bus užtikrinamas   kibernetinio saugumo ir el. informacijos saugos žinių bazės kaupimas ir jos  nuolatinis atnaujinimas.</t>
  </si>
  <si>
    <t xml:space="preserve">4. </t>
  </si>
  <si>
    <t>Siekiant užtikrinti kibernetinį saugumą ir jo atsparumo didinimą, tobulinti esamą planavimą, teisinį reguliavimą ir finansų valdymą:
valstybės mastu nustatyti kibernetiniam saugumui, el. informacijos saugai reikalingų lėšų skyrimo ir panaudojimo prioritetus, kriterijus, stebėsenos ir kontrolės mechanizmą.</t>
  </si>
  <si>
    <t xml:space="preserve">Įgyvendinant 1.4 rekomendaciją numatyta įgyvendinti 3  priemones. Įgyvendinant 1.4.1 - 1.4.3 priemones, Nacionalinė kibernetinio saugumo strategija buvo priimta Vyriausybės 2018-08-13 nutarimu Nr. 818. Strategijoje nustatyta, kad Vyriausybė tvirtina tarpinstitucinį veiklos planą, kuriame nustatomos Strategijos įgyvendinimo priemonės ir lėšos joms įgyvendinti. Šio plano rengimą koordinuoja Krašto apsaugos ministerija, dalyvaujant Nacionaliniam kibernetinio saugumo centrui. Įgyvendinant Strategiją, pagal savo kompetenciją dalyvauja ministerijos, kitos valstybės ir (ar) savivaldybių institucijos, įstaigos ir (ar) organizacijos, nurodytos Strategijos tarpinstituciniame veiklos plane (toliau – Strategijos vykdytojai). Strategija įgyvendinama iš atitinkamų metų Lietuvos Respublikos valstybės biudžeto asignavimų, savivaldybių biudžetų lėšų, Europos Sąjungos ir kitos tarptautinės finansinės paramos lėšų ir kitų teisėtai gautų lėšų. Už reikalingų finansinių išteklių planavimą, vadovaujantis Kibernetinio saugumo įstatyme įtvirtintu subsidiarumo principu, pagal kompetenciją atsako Strategijos vykdytojai. Strategijos tikslų pasiekimas vertinamas pagal Strategijos įgyvendinimo vertinimo kriterijus ir siekiamas jų reikšmes, nurodytus Strategijos priede. Atliekant Strategijos įgyvendinimo stebėseną ir vertinimą taip pat bus naudojami viešai skelbiami Lietuvos statistikos departamento, Eurostato, sociologinių apklausų ir tyrimų duomenys. Strategijos įgyvendinimo rezultatų stebėseną atlieka Krašto apsaugos ministerija, Nacionalinis kibernetinio saugumo centras ir Kibernetinio saugumo taryba. Strategijos vykdytojai, pasibaigus metams, ne vėliau kaip iki kitų metų sausio 15 d. Nacionaliniam kibernetinio saugumo centrui pateikia informaciją apie Strategijos įgyvendinimo eigą, veiksmingumą ir tai pagrindžiančius duomenis. Kartu su šia informacija gali būti pateikti siūlymai dėl Strategijos ir (arba) jos įgyvendinamųjų dokumentų tikslinimo. Nacionalinio kibernetinio saugumo centro prašymu Strategijos vykdytojai privalo pateikti ir kitą Strategijos įgyvendinimo rezultatų stebėsenai būtiną informaciją. Visi suinteresuoti subjektai gali teikti pasiūlymus dėl Strategijos nuostatų atnaujinimo visą jos įgyvendinimo laikotarpį. Gavęs Strategijos informaciją, Nacionalinis kibernetinio saugumo centras ne vėliau kaip iki einamųjų metų vasario 1 d. Krašto apsaugos ministerijai pateikia susistemintus duomenis apie praėjusių metų Strategijos tikslų ir uždavinių įgyvendinimo būklę, gautus pasiūlymus ir problemines sritis, trukdančias įgyvendinti Strategiją.
Krašto apsaugos ministerija kasmet iki kovo 1 d. apibendrina gautą praėjusių metų informaciją ir duomenis apie Strategijos įgyvendinimo eigą, veiksmingumą, susistemintus duomenis apie Strategijos metinį įgyvendinimą pristato Kibernetinio saugumo tarybai ir pateikia Vyriausybei. Vyriausybė dėl Strategijos įgyvendinimo kiekvienais metais atsiskaito Seimui pateikdama Nacionalinio saugumo būklės ir plėtros metinę ataskaitą.
Vyriausybė 2019-07-03 nutarimu Nr. 709 „Dėl Nacionalinės kibernetinio saugumo strategijos įgyvendinimo tarpinstitucinio veiklos plano patvirtinimo“ patvirtino Nacionalinės kibernetinio saugumo strategijos įgyvendinimo tarpinstitucinį veiklos planą (toliau – planas). Nacionalinėje kibernetinio saugumo strategijoje išvardyti prioritetiniai kibernetinio saugumo politikos plėtros uždaviniai, kuriuos įgyvendinančios  priemonės numatytos 2019-2021 m. laikotarpio plane. Planas bus tikslinamas ir pildomas naujomis priemonėmis kasmet, iki Nacionalinės kibernetinio saugumo strategijos galiojimo pabaigos (iki 2023 m. ). Atsižvelgiant į tai, Vyriausybė (siūlant plano koordinatoriui – Krašto apsaugos ministerijai ir plane dalyvaujančioms valstybės institucijoms ir įstaigoms) kasmet tvirtindama atitinkamo laikotarpio planus, priims sprendimus dėl kibernetiniam saugumui ir el. informacijos saugai reikalingų lėšų naudojimo prioritetų. 
Įgyvendinant 1.4.3 priemonę, šio nutarimo 7 p. numatyta, kad plane dalyvaujančios institucijos per 15 kalendorinių dienų nuo kiekvieno ketvirčio pabaigos stebėsenos informacinėje sistemoje, o Vyriausybei neatskaitingos ir prieigos prie stebėsenos informacinės sistemos neturinčios institucijos – raštu Krašto apsaugos ministerijai pateikia informaciją apie Plano įgyvendinimo eigą ir rezultatus, atsižvelgdamos į patvirtintus Plano tikslus, uždavinius, priemones ir jiems vykdyti numatytus asignavimus, taip pat vertinimo kriterijų planuojamas reikšmes. Informacija apie vertinimo kriterijus, kurių negalima apskaičiuoti kiekvieną ketvirtį, teikiama atsižvelgiant į duomenų gavimo terminus. Vadovaujantis Strategijos 49 p. Krašto apsaugos ministerija kasmet iki kovo 1 d. apibendrina gautą praėjusių metų informaciją ir duomenis apie Nacionalinės kibernetinio saugumo strategijos  įgyvendinimo eigą, veiksmingumą, susistemintus duomenis apie Strategijos metinį įgyvendinimą pristato Kibernetinio saugumo tarybai ir pateikia Vyriausybei.
</t>
  </si>
  <si>
    <t xml:space="preserve">5. </t>
  </si>
  <si>
    <t>Siekiant gerinti kibernetinio saugumo reglamentavimo kokybę ir efektyvumą, mažinti administracinę naštą šiuos reikalavimus įgyvendinančioms ir jų įgyvendinimą stebinčioms įstaigoms:
peržiūrėti esamus kibernetinio saugumo, el. informacijos saugos reikalavimus, juos suderinti ir (arba) patvirtinti trūkstamas nuostatas ir metodinius dokumentus.</t>
  </si>
  <si>
    <t>Vidutinė</t>
  </si>
  <si>
    <t xml:space="preserve">Siekiant gerinti kibernetinio saugumo reglamentavimo kokybę ir efektyvumą, Krašto apsaugos ministerija peržiūrėdama kibernetinio saugumo, elektroninės informacijos saugos reikalavimus rengia tarptautiniais standartais grįstos kibernetinio saugumo reikalavimų sistemos kibernetinio saugumo subjektams projektą, kurį planuoja baigti 2021 m. ir inicijuoti nacionalinio lygmens konsultacijas su suinteresuotomis institucijomis ir visuomene. 
Laukiame sprendimų dėl kibernetinio saugumo, elektroninės informacijos saugos reikalavimų parengimo ir patvirtinimo.
</t>
  </si>
  <si>
    <t>5.1.</t>
  </si>
  <si>
    <t>Atsižvelgiant į patikslintą kompetenciją kibernetinio saugumo ir el. informacijos saugos srityje atitinkamos ministerijos turi peržiūrėti esamus kibernetinio saugumo, el. informacijos saugos reikalavimus, juos suderinti ir patvirtinti trūkstamas nuostatas ir metodinius dokumentus.</t>
  </si>
  <si>
    <t>188601464 Lietuvos Respublikos vidaus reikalų ministerija;188602751 Lietuvos Respublikos krašto apsaugos ministerija</t>
  </si>
  <si>
    <t>2020-12-17 Krašto apsaugos ministerija informavo, kad, peržiūrėdama esamus kibernetinio saugumo, elektroninės informacijos saugos reikalavimus, parengė tarptautiniais standartais grįstos kibernetinio saugumo reikalavimų sistemos kibernetinio saugumo subjektams projektą, kurį planuoja baigti 2021 m. Dėl COVID-19 pandemijos apribojimų 2021 m. planuojama inicijuoti nacionalinio lygmens konsultacijas su suinteresuotomis institucijomis ir visuomene dėl organizacinių ir techninių kibernetinio saugumo reikalavimų nustatymo, jų tvirtinimo ir Vyriausybės nutarimų keitimo ar pripažinimo netekusiais galios (2018-08-13 Nr. 818 „Dėl Lietuvos Respublikos kibernetinio saugumo įstatymo įgyvendinimo“ ir 2013-07-24 Nr. 716 „Dėl Bendrųjų elektroninės informacijos saugos reikalavimų aprašo, Saugos dokumentų turinio gairių aprašo ir Valstybės informacinių sistemų, registrų ir kitų informacinių sistemų klasifikavimo ir elektroninės informacijos svarbos nustatymo gairių aprašo patvirtinimo“). Laukiame priimtų sprendimų dėl tarptautiniais standartais grįstos kibernetinio saugumo reikalavimų sistemos kibernetinio saugumo subjektams nustatymo.</t>
  </si>
  <si>
    <t xml:space="preserve">6. </t>
  </si>
  <si>
    <t>Siekiant gerinti kibernetinio saugumo reglamentavimo kokybę ir efektyvumą, mažinti administracinę naštą šiuos reikalavimus įgyvendinančioms ir jų įgyvendinimą stebinčioms įstaigoms:
užtikrinti įstaigų konsultavimą ir informavimą kibernetinio saugumo ir el. informacijos saugos (valdymo sistemos kūrimas, incidentų valdymas, veiklos tęstinumo užtikrinimas, personalo kompetencijos tobulinimas, išorinis bendradarbiavimas, saugios konfigūracijos nustatymas, tinklo saugumas, mobilių ir kitų technologijų valdymas) klausimais.</t>
  </si>
  <si>
    <t>Nacionalinis kibernetinio saugumo centras 2016–2017 metais (vykdyta ir 2015 m.) vykdė valstybės informacinių išteklių valdytojų ir ypatingos svarbos infrastruktūros valdytojų apklausas. Remiantis surinkta informacija formuluojamos nacionalinės kibernetinio saugumo būklės ataskaitos (2015 m. ir 2016 m.), teikiamos atitinkamos konsultacijos ir rekomendacijos valstybės informacinių išteklių valdytojams ir ypatingos svarbos infrastruktūros valdytojams, pagal kompetenciją rengiami ir teikiami pasiūlymai krašto apsaugos ministrui. 2017 m. kovo 30 d. Krašto apsaugos ministerija visuomenei pristatė ir paviešino Nacionalinio kibernetinio saugumo centro parengtą 2016 metų Nacionalinio kibernetinio saugumo būklės ataskaitą (toliau - ataskaita). Ataskaitoje pateikta ir informacija apie 2016 m. atliktos valstybės informacinių išteklių valdytojų ir tvarkytojų apklausos rezultatus.</t>
  </si>
  <si>
    <t>2016-11-29</t>
  </si>
  <si>
    <t>Ar užtikrinamas viešojo sektoriaus turimų duomenų atvėrimas</t>
  </si>
  <si>
    <t>Suformuoti duomenų atvėrimo strategines nuostatas (viziją, misiją, atvėrimo principus, tikslus, prioritetus ir uždavinius).</t>
  </si>
  <si>
    <t>2017-12-31</t>
  </si>
  <si>
    <t>2017 m. gruodžio 20 d. Vyriausybės nutarimu Nr. 1085 papildytas  Lietuvos Respublikos Vyriausybės 2014 m. kovo 12 d. nutarimas Nr. 244 „Dėl informacinės visuomenės plėtros 2014–2020 metų programos „Lietuvos Respublikos skaitmeninė darbotvarkė“ patvirtinimo“ ir numatytas duomenų atvėrimo tikslas ir uždaviniai. Tikslas Nr. 4 Atverti valstybės ir savivaldybių institucijų ir įstaigų turimus duomenis visuomenei ir verslui, skatinti naudoti šiuos duomenis inovatyviems sprendiniams ir elektroninėms paslaugoms kurti, taip pat sudaryti sąlygas verslui diegti ir naudoti IRT, kad būtų padidintas verslo efektyvumas ir konkurencingumas. Taip pat numatyti uždaviniai: Nr. 4.1 Sukurti veiksmingas ir  inovatyvias priemones,  leisiančias užtikrinti bendrą ir standartizuotą valstybės ir savivaldybių institucijų ir įstaigų turimų atvirų duomenų teikimą, neribotą prieigą prie šių duomenų ir galimybę visuomenei ir verslui juos pakartotinai panaudoti; Nr. 4.2. Sudaryti metodines, teisines valstybės ir savivaldybių institucijų ir įstaigų duomenų atvėrimo prielaidas, taip pat sukurti veiksmingą duomenų atvėrimo valdymo struktūrą. Rekomendacija pilnai įgyvendinta.</t>
  </si>
  <si>
    <t>Patvirtinti detalų duomenų atvėrimo įgyvendinimo planą, jame numatyti siektinus trumpojo laikotarpio prioritetus, dalyvius, priemones ir rezultatus, o planuojant būsimų laikotarpių užduotis, susijusias su duomenų atvėrimu, numatyti vertinimo kriterijus, kurie leistų geriau įvertinti atvirumo pažangą ir poveikį.</t>
  </si>
  <si>
    <t>2017 m. gruodžio 20 d. Vyriausybės nutarimu Nr. 1085 papildytas  Lietuvos Respublikos Vyriausybės 2014 m. kovo 12 d. nutarimas Nr. 244 „Dėl informacinės visuomenės plėtros 2014–2020 metų programos „Lietuvos Respublikos skaitmeninė darbotvarkė“ patvirtinimo“ ir numatyti duomenų atvėrimo vertinimo kriterijai ir rodikliai. Vertinimo kriterijai: įstaigų atvirų duomenų rinkinių kiekio padidėjimas nuo paskelbtųjų centralizuotame portale, procentais; įstaigų turimų duomenų rinkinių, atvertų 3 ir aukštesniu brandos lygiu, kiekis, palyginti su bendru atvertų duomenų kiekiu (atvirų duomenų branda vertinama pagal Tim Berners-Lee brandos lygius), proc.; įstaigų, atlikusių savo valdomų duomenų inventorizaciją ir nustačiusių duomenų atvėrimo tvarką, dalis, procentais. Rekomendacija pilnai įgyvendinta.</t>
  </si>
  <si>
    <t>Siekiant užtikrinti strategijos „Lietuva 2030“ pažangos darbų (siekių) nuoseklų įgyvendinimą, nustatyti duomenų atvėrimo vertinimo ir stebėsenos sistemą, fiksuojančią šios srities metinę pažangą ir trumpojo laikotarpio tikslų pasiekimo poveikį, kurį įvertintų ir nepriklausomi ekspertai.</t>
  </si>
  <si>
    <t>188621919 Lietuvos Respublikos ekonomikos ir inovacijų ministerija</t>
  </si>
  <si>
    <t>2018-12-31</t>
  </si>
  <si>
    <t xml:space="preserve">Siekiant nustatyti duomenų atvėrimo ir vertinimo stebėsenos sistemą:
- 2017 m. gruodžio 20 d. Vyriausybės nutarimo Nr. 1085 "Dėl Lietuvos Respublikos Vyriausybės 2014 m. kovo 12 d. nutarimo Nr. 244 „Dėl informacinės visuomenės plėtros 2014–2020 metų programos „Lietuvos Respublikos skaitmeninė darbotvarkė“ patvirtinimo“ pakeitimo" 22 p. numatytas skaitmeninės darbotvarkės tarybos sudarymas, sudėtis ir darbo tvarka (nuoroda: https://e-seimas.lrs.lt/portal/legalAct/lt/TAD/60baeea1e65d11e7b4d1bdd5f1a9ff0e). Taip pat numatyta (2.1. p.) pareiga viešojo sektoriaus subjektams į strateginius veiklos planus ar kitus planavimo dokumentus įtraukti duomenų atvėrimo pažangos vertinimą ir jo rezultatus pateikti Susisiekimo ministerijai. 
- 2018 m. gegužės 17 d. atlikta analizė dėl užsienio šalių taikomos duomenų atvėrimo pažangos ir poveikio vertinimo praktikos ir politikos formuotojui parengtos išvados bei pasiūlymai. Nepriklausomą Lietuvos (ir kitų šalių) viešojo sektoriaus duomenų atvėrimo pažangos vertinimą atlieka ES Europos Duomenų Portalo užsakymu nepriklausomų ekspertų  atliekami tyrimai, OECD organizacija, DESI (nuoroda: https://ec.europa.eu/digital-single-market/en/desi). 2020 m. tyrime dalyvavo 35 šalys, Lietuva pakilo 13 vietų aukščiau ir užėmė 11 vietą. 
- 2020 m. gruodžio 29 d. Ekonomikos ir inovacijų ministerija nurodė, jog parengtos atvirų duomenų pažangos vertinimo ir poveikio vertinimo metodikos. Metodikos yra suderintos ir, atsižvelgiant į tai, kad Viešojo sektoriaus duomenų atvėrimo rekomendacijos buvo patvirtintos 2020 gruodžio 29 d., duomenų atvėrimo pažangos vertinimo ir poveikio vertinimo metodikas numatoma patvirtinti iki 2021 m. vasario 1 d. 
- 2021 m. kovo 22 d. Ekonomikos ir inovacijų ministerija informavo, kad Dokumentų rinkinių atvėrimo stebėsenos metodika suderinta su institucijomis ir buvo patvirtinta įsakymu 2021 m. kovo 8 d. Nr. TE-13. Taip pat nurodė, jog nepriklausomą Lietuvos (ir kitų šalių) viešojo sektoriaus duomenų atvėrimo pažangos vertinimą kiekvienais metais atlieka nepriklausomi ekspertai ES Europos Duomenų Portalo užsakymu (https://www.europeandataportal.eu/en/dashboard/2020), taip pat Lietuvos atvirų duomenų pažangą vertina OECD organizacija (http://www.oecd.org/gov/digital-government/ourdata-index-policy-paper-2020.pdf) bei DESI tyrimas (https://ec.europa.eu/digital-single-market/en/desi). 
</t>
  </si>
  <si>
    <t>Įvertinti poreikį atlikti nepriklausomą atvirų duomenų poveikio įvertinimą.</t>
  </si>
  <si>
    <t>188620589 Lietuvos Respublikos susisiekimo ministerija;188772433 Informacinės visuomenės plėtros komitetas</t>
  </si>
  <si>
    <t xml:space="preserve">Įgyvendinant 3.4 priemonę, atlikta analizė dėl  užsienio šalių taikomos duomenų atvėrimo pažangos ir poveikio vertinimo praktikos ir parengtos politikos formuotojui  išvados bei pasiūlymai, tame tarpe dėl nepriklausomo duomenų atvėrimo poveikio įvertinimo atlikimo Lietuvoje. Analizės ataskaitoje numatyta, kad siekiant įgyvendinti nepriklausomo atvirų duomenų pažangos ir poveikio vertinimą, Lietuva turėtų proaktyviai dalyvauti išorės vykdomuose tyrimuose. </t>
  </si>
  <si>
    <t>Papildyti Lietuvos Respublikos susisiekimo ministro 2014 m. rugsėjo 11 d. įsakymą Nr. 3-356 „Dėl darbo grupės – Skaitmeninės darbotvarkės tarybos sudarymo“ susisiekimo ministro įsakymą (toliau – Įsakymas) ir nustatyti, kad Informacinės visuomenės plėtros komitetas prie Susisiekimo ministerijos (toliau – IVPK) pateikia Įsakymu patvirtintai darbo grupei – Skaitmeninės darbotvarkės tarybai (toliau – SDT) duomenų atvėrimo metinės pažangos ir trumpojo laikotarpio tikslų pasiekimo poveikio vertinimą; papildyti Įsakymu patvirtintą SDT darbo tvarkos aprašą atitinkamomis nuostatomis.</t>
  </si>
  <si>
    <t>Įgyvendinant 3.2 priemonę, 2017 m. gruodžio 20 d. Vyriausybės nutarimo Nr. 1085 "Dėl Lietuvos Respublikos Vyriausybės 2014 m. kovo 12 d. nutarimo Nr. 244 „Dėl informacinės visuomenės plėtros 2014–2020 metų programos „Lietuvos Respublikos skaitmeninė darbotvarkė“ patvirtinimo“ pakeitimo", 22 p. numatyta, kad Susisiekimo ministras iš valstybės institucijų, įstaigų, valstybės įmonių, nurodytų programos priede, ir kitų kompetentingų atstovų sudaro darbo grupę – Skaitmeninės darbotvarkės tarybą (toliau – Taryba), tvirtina jos sudėtį ir darbo tvarką. Taryba padeda programos koordinatorei vertinti, kaip siekiama tikslų ir įgyvendinami uždaviniai, kurie numatyti Programoje, stebi elektroninių paslaugų kūrimo ir naudojimosi jomis rezultatus, analizuoja pokyčius, rengia pasiūlymus dėl informacinei visuomenei plėtoti reikalingų prioritetinių sprendimų, atlieka įstaigų turimų duomenų atvėrimo metinės pažangos ir trumpojo laikotarpio tikslų pasiekimo poveikio vertinimą, prireikus inicijuoja teminių pogrupių sudarymą ir koordinuoja jų veiklą. Informacija apie Tarybos veiklą ir institucijų turimus duomenų atvėrimo rezultatus skelbiama Susisiekimo ministerijos interneto svetainėje. Priemonė pilnai įgyvendinta.</t>
  </si>
  <si>
    <t>Papildyti Nutarimą pareiga viešojo sektoriaus subjektams į strateginius veiklos planus ar kitus planavimo dokumentus įtraukti duomenų atvėrimo pažangos vertinimą ir jo rezultatus pateikti Susisiekimo ministerijai.</t>
  </si>
  <si>
    <t xml:space="preserve">Įgyvendinant 3.3 priemonę, 2017 m. gruodžio 20 d. Vyriausybės nutarimo Nr. 1085 "Dėl Lietuvos Respublikos Vyriausybės 2014 m. kovo 12 d. nutarimo Nr. 244 „Dėl informacinės visuomenės plėtros 2014–2020 metų programos „Lietuvos Respublikos skaitmeninė darbotvarkė“ patvirtinimo“ pakeitimo"  2.1. p. numatyta, kad valstybės ir savivaldybių institucijos ir įstaigos iki 2018 m. sausio 1 d. sudaro turimų duomenų atvėrimo planus ir jų įgyvendinimo priemones, kurias įtraukia į planavimo dokumentus, o nuo 2019 m. kiekvienais metais ne vėliau kaip iki vasario 1 d. pateikia Lietuvos Respublikos susisiekimo ministerijai turimų duomenų įvertinimo ir duomenų atvėrimo pažangos rezultatus. </t>
  </si>
  <si>
    <t>Parengti atvirų duomenų pažangos ir poveikio vertinimo metodiką.</t>
  </si>
  <si>
    <t xml:space="preserve">2021 m. kovo 22 d. Ekonomikos ir inovacijų ministerija informavo, kad Dokumentų rinkinių atvėrimo stebėsenos metodika suderinta su institucijomis ir buvo patvirtinta įsakymu 2021 m. kovo 8 d. Nr. TE-13. Taip pat nurodė, jog nepriklausomą Lietuvos (ir kitų šalių) viešojo sektoriaus duomenų atvėrimo pažangos vertinimą kiekvienais metais atlieka nepriklausomi ekspertai ES Europos Duomenų Portalo užsakymu (https://www.europeandataportal.eu/en/dashboard/2020), taip pat Lietuvos atvirų duomenų pažangą vertina OECD organizacija (http://www.oecd.org/gov/digital-government/ourdata-index-policy-paper-2020.pdf) bei DESI tyrimas (https://ec.europa.eu/digital-single-market/en/desi). </t>
  </si>
  <si>
    <t>Parengti duomenims atverti (duomenų rinkmenų sudarymo, licencijavimo, atlyginimo už duomenų teikimą ir jų teikimo portalui ir kt.) reikalingus teisės aktus.</t>
  </si>
  <si>
    <t xml:space="preserve">Siekiant, kad duomenų atvėrimo reikalavimų rinkinys būtų išsamus pagal jų aprėptį, nebūtų ribojimų ir atitiktų tarptautines šios srities valdymo gerąsias praktikas:
- 2017 m. lapkričio 24 d. Lietuvos Respublikos susisiekimo ministro įsakymu Nr. 3-555 patvirtinti Lietuvos atvirų duomenų portalo nuostatai.
- 2017 m. gruodžio 20 d. Vyriausybės nutarimo Nr. 1085 "Dėl Lietuvos Respublikos Vyriausybės 2014 m. kovo 12 d. nutarimo Nr. 244 „Dėl informacinės visuomenės plėtros 2014–2020 metų programos „Lietuvos Respublikos skaitmeninė darbotvarkė“ patvirtinimo“ pakeitimo"  2.1. p.  numatyta, kad atverdamos duomenis įstaigos vadovaujasi viešojo sektoriaus duomenų atvėrimo rekomendacijomis, patvirtintomis Lietuvos Respublikos susisiekimo ministro 2016 m. liepos 20 d. įsakymu Nr. 3-245(1.5 E) „Dėl Viešojo sektoriaus duomenų atvėrimo rekomendacijų patvirtinimo“ (nuoroda: https://e-seimas.lrs.lt/portal/legalAct/lt/TAD/60baeea1e65d11e7b4d1bdd5f1a9ff0e).
- 2020 m. gruodžio 30 d.  Ekonomikos ir inovacijų ministerija informavo, jog parengtos ir 2020 m. gruodžio 29 d. Susisiekimo ministro įsakymu Nr. 3-245(1.5 E) patvirtintos naujos Viešojo sektoriaus duomenų atvėrimo rekomendacijos. Atvirų duomenų vadovas, detalizuojantis duomenų atvėrimo procesą ir būtinus etapus, parengtas ir paskelbtas Atvirų duomenų portale.
</t>
  </si>
  <si>
    <t>4.1.</t>
  </si>
  <si>
    <t>Papildyti Lietuvos Respublikos susisiekimo ministro 2016 m. liepos 20 d. įsakymą Nr. 3-245(1.5E) „Dėl Viešojo sektoriaus duomenų atvėrimo rekomendacijų patvirtinimo“.</t>
  </si>
  <si>
    <t>188620589 Lietuvos Respublikos susisiekimo ministerija</t>
  </si>
  <si>
    <t xml:space="preserve">2020 m. birželio 30 d. Ekonomikos ir inovacijų ministerija informavo, kad parengtas Lietuvos Respublikos susisiekimo ministro 2016 m. liepos 20 d. įsakymo Nr. 3-245(1.5E) pakeitimo ir papildymo projektas. Rekomendacijų projektas buvo derinamas su suinteresuotomis institucijomis iki 2020-06-18 ir tikslinamas, atsižvelgiant į institucijų pateiktas pastabas. 
2019-08-13 Informacinės visuomenės plėtros komitetas informavo, kad kartu su minėtu projektu bus patvirtinti techniniai atvirų duomenų formavimo aprašai:
- Valstybės informacinių išteklių atvirų duomenų rinkinių metaduomenų klasių ir savybių taikymo aprašas;
- Rekomenduojamų atvirų duomenų ir metaduomenų publikavimo formatų aprašas; 
- Duomenų rinkinių inventorizacijos, prioritetų nustatymo ir atvirų duomenų vartotojų poreikių įvertinimo aprašas;
- Atvirų duomenų ir metaduomenų kokybės užtikrinimo aprašas.  
2020 m. gruodžio 30 d.  Ekonomikos ir inovacijų ministerija informavo, kad 2020 m. gruodžio 29 d. ministro įsakymu Nr. 3-245(1.5 E) patvirtintos naujos Viešojo sektoriaus duomenų atvėrimo rekomendacijos.
</t>
  </si>
  <si>
    <t>4.2.</t>
  </si>
  <si>
    <t>Papildyti Nutarimą ir numatyti, kad viešojo sektoriaus subjektai, atverdami duomenis, privalo vadovautis SM nustatytomis duomenų atvėrimo rekomendacijomis.</t>
  </si>
  <si>
    <t>Įgyvendinant 1 priemonę, 2017-12-20 Vyriausybės nutarimo Nr. 1085 "Dėl Lietuvos Respublikos Vyriausybės 2014 m. kovo 12 d. nutarimo Nr. 244 „Dėl informacinės visuomenės plėtros 2014–2020 metų programos „Lietuvos Respublikos skaitmeninė darbotvarkė“ patvirtinimo“ pakeitimo"  2.1. p.  numatyta, kad atverdamos duomenis įstaigos vadovaujasi viešojo sektoriaus duomenų atvėrimo rekomendacijomis, patvirtintomis susisiekimo ministro 2016-07-20 įsakymu Nr. 3-245(1.5 E) „Dėl Viešojo sektoriaus duomenų atvėrimo rekomendacijų patvirtinimo“.</t>
  </si>
  <si>
    <t>4.3.</t>
  </si>
  <si>
    <t>Parengti ir patvirtinti Lietuvos Respublikos susisiekimo ministro įsakymą „Dėl Atvirų duomenų portalo informacinės sistemos nuostatų patvirtinimo“.</t>
  </si>
  <si>
    <t>Įgyvendinant 2 priemonę, susisiekimo ministro 2017-11-24  įsakymu Nr. 3-555 patvirtinti Lietuvos atvirų duomenų portalo nuostatai.</t>
  </si>
  <si>
    <t>Papildyti rekomendacijas išaiškinimais, t. y. detalizuoti duomenų atvėrimo procesą ir būtinus etapus, užtikrinančius kokybišką atvėrimą.</t>
  </si>
  <si>
    <t xml:space="preserve">Siekiant, kad duomenų atvėrimo reikalavimų rinkinys būtų išsamus pagal jų aprėptį, nebūtų ribojimų ir atitiktų tarptautines šios srities valdymo gerąsias praktikas:
- 2017 m. lapkričio 24 d. Lietuvos Respublikos susisiekimo ministro įsakymu Nr. 3-555 patvirtinti Lietuvos atvirų duomenų portalo nuostatai.
- 2017 m. gruodžio 20 d. Vyriausybės nutarimo Nr. 1085 "Dėl Lietuvos Respublikos Vyriausybės 2014 m. kovo 12 d. nutarimo Nr. 244 „Dėl informacinės visuomenės plėtros 2014–2020 metų programos „Lietuvos Respublikos skaitmeninė darbotvarkė“ patvirtinimo“ pakeitimo"  2.1. p.  numatyta, kad atverdamos duomenis įstaigos vadovaujasi viešojo sektoriaus duomenų atvėrimo rekomendacijomis, patvirtintomis Lietuvos Respublikos susisiekimo ministro 2016 m. liepos 20 d. įsakymu Nr. 3-245(1.5 E) „Dėl Viešojo sektoriaus duomenų atvėrimo rekomendacijų patvirtinimo“ (nuoroda: https://e-seimas.lrs.lt/portal/legalAct/lt/TAD/60baeea1e65d11e7b4d1bdd5f1a9ff0e).
- 2020 m. gruodžio 30 d.  Ekonomikos ir inovacijų ministerija informavo, jog parengtas ir 2020 m. gruodžio 29 d. Susisiekimo ministro įsakymu Nr. 3-245(1.5 E) patvirtintos naujos Viešojo sektoriaus duomenų atvėrimo rekomendacijos. Atvirų duomenų vadovas, detalizuojantis duomenų atvėrimo procesą ir būtinus etapus, parengtas ir paskelbtas Atvirų duomenų portale.
</t>
  </si>
  <si>
    <t>5.2.</t>
  </si>
  <si>
    <t>5.3.</t>
  </si>
  <si>
    <t>Įvertinus nemokamo viešojo sektoriaus duomenų teikimo poveikį ir naudą, nustatyti finansavimo (licencijavimo) modelį, kuris įtvirtintų Lietuvai tinkamiausią viešojo sektoriaus turimų duomenų teikimo apmokestinimo principą bei užtikrintų sąnaudų, kai duomenys teikiami neatlygintinai, kompensavimo pagrįstumą.</t>
  </si>
  <si>
    <t>2019-06-30</t>
  </si>
  <si>
    <t>Siekiant užtikrinti, kad būtų kryptingai skiriamas finansavimas duomenims atverti, kad reguliavimas neribotų ir skatintų viešojo sektoriaus duomenų atvėrimą, 2018 m. sausio 10 d. Vyriausybės nutarimu Nr. 45 patvirtintas Atlyginimo už dokumentų teikimą dydžių apskaičiavimo ir atlyginimo už registro duomenų, registro informacijos, registrui pateiktų dokumentų ir (arba) jų kopijų, valstybės informacinių sistemų duomenų teikimą mokėjimo tvarkos aprašas (nuoroda: https://e-seimas.lrs.lt/portal/legalAct/lt/TAD/d12ecfa1fab511e796a2c6c63add27e9). 
Tačiau vis dar nėra įvertintas nemokamo viešojo sektoriaus duomenų teikimo poveikis ir nauda bei nustatytas finansavimo (licencijavimo) modelis, kuris įtvirtintų Lietuvai tinkamiausią viešojo sektoriaus turimų duomenų teikimo apmokestinimo principą. 
2020 m. birželio 30 d. Ekonomikos ir inovacijų ministerija (EIM) nurodė, jog duomenų atvėrimui planuojama naudoti automatizuotus įrankius, taip pat duomenų atvėrimą planuojama finansuoti iš institucijoms skirtų asignavimų. 
2020 m. gruodžio 29 d. EIMIN nurodė, jog sprendimus dėl nemokamo viešojo sektoriaus duomenų teikimo poveikio ir naudos, t. y. duomenų atvėrimo pažangos vertinimo ir poveikio vertinimo metodikas planuojama patvirtinti iki 2021 m. vasario 1 d. Laukiama priimtų sprendimų dėl nemokamo viešojo sektoriaus duomenų teikimo poveikio ir naudos.</t>
  </si>
  <si>
    <t>6.1.</t>
  </si>
  <si>
    <t>Parengti Lietuvos Respublikos Vyriausybės nutarimo „Dėl atlyginimo už dokumentų, įskaitant registro duomenis, registro informaciją, registrui pateiktus duomenis ir (arba) jų kopijas, valstybės informacinės sistemos duomenis aprašo patvirtinimo“ pakeitimą ir nustatyti finansavimo (licencijavimo) modelį, kuris įtvirtintų Lietuvai tinkamiausią viešojo sektoriaus turimų duomenų teikimo pakartotiniam naudojimui principą bei užtikrintų sąnaudų, kai duomenys teikiami neatlygintinai, kompensavimo mechanizmą.</t>
  </si>
  <si>
    <t>2018 m. sausio 10 d. Vyriausybės nutarimu Nr. 45 patvirtintas Atlyginimo už dokumentų teikimą dydžių apskaičiavimo ir atlyginimo už registro duomenų, registro informacijos, registrui pateiktų dokumentų ir (arba) jų kopijų, valstybės informacinių sistemų duomenų teikimą mokėjimo tvarkos aprašas. Tvarkos aprašo VI skyriuje nustatomas neatlygintino dokumentų teikimo finansavimo priežiūros mechanizmas, kuriuo metu patirtos neatlygintinos sąnaudos turi būti tikrinamos audito įmonės, o priežiūros institucija įvertinus pateiktus tikrinimo dokumentus, turi pateikti išvadą, kad kompensuojamų sąnaudų dydis yra pagrįstas. Valstybės biudžeto lėšos tvarkytojui lėšos gali būti numatytos tik gavus priežiūros institucijos išvadą, kad kompensuojamų sąnaudų dydis yra pagrįstas. 
Tačiau vis dar nėra įvertintas nemokamo viešojo sektoriaus duomenų teikimo poveikis ir nauda bei nustatytas finansavimo (licencijavimo) modelis, kuris įtvirtintų Lietuvai tinkamiausią viešojo sektoriaus turimų duomenų teikimo apmokestinimo principą. 
2020 m. birželio 30 d. Ekonomikos ir inovacijų ministerija (EIM) nurodė, jog duomenų atvėrimui planuojama naudoti automatizuotus įrankius, taip pat duomenų atvėrimą planuojama finansuoti iš institucijoms skirtų asignavimų. 
2020 m. gruodžio 29 d. EIM pateiktais duomenimis, viešojo sektoriaus duomenų atvėrimas taip pat vykdomas pagal projektą, kuris finansuojamas iš Europos regioninės plėtros fondo ir Lietuvos Respublikos valstybės biudžeto lėšų ir kurį šiuo metu įgyvendina Informacinės visuomenės plėtros komitetas.  Projekto „Atvirų duomenų platformos, įgalinančios efektyvų viešojo sektoriaus informacijos pakartotinį panaudojimą verslui, ir jos valdymo įrankių sukūrimas“ antro etapo uždaviniai įgyvendinami iki 2023 m. rugsėjo 1 d. Šio etapo metu bus atverti viešojo sektoriaus institucijų prioritetiniai duomenų rinkiniai, o jų metaduomenys bus pateikti Dokumentų rinkinių portale. Sprendimus dėl nemokamo viešojo sektoriaus duomenų teikimo poveikio ir naudos, t. y. duomenų atvėrimo pažangos vertinimo ir poveikio vertinimo metodikas planuojama patvirtinti iki 2021 m. vasario 1 d. Laukiama sprendimų dėl nemokamo viešojo sektoriaus duomenų teikimo poveikio ir naudos.</t>
  </si>
  <si>
    <t xml:space="preserve">7. </t>
  </si>
  <si>
    <t>Peržiūrėti atlyginimo už duomenų teikimą apskaičiavimo tvarką ir nustatyti skaidrius ir objektyvius atlyginimo už duomenų teikimą apskaičiavimo kriterijus, kurie leistų tinkamai apskaityti duomenų teikimo sąnaudas ir pajamas.</t>
  </si>
  <si>
    <t>2017-03-31</t>
  </si>
  <si>
    <t>Įgyvendinant rekomendaciją numatyta įvykdyti 2 priemones: Įgyvendinant 14.1. priemonę, Susisiekimo ministerija atliko institucijų (ministerijų ir pavaldžių) apklausą. Dalis institucijų atsakė, kad pagal ABC metodiką apskaitos netvarko, todėl negali pateikti duomenų. Didžioji dalis (12) institucijų nurodė, kad duomenų atlygintinai neteikia. 7 institucijos nurodė savo patiriamas sąnaudas/išlaidas, kurių bendra suma – 13,3 mln. Eur, didžiąją dalį jų sudaro Registrų centro (86,6 proc.) sąnaudos. Susisiekimo ministerija 2017-04-11 raštu Nr. 2-1125 konstatavo, kad gauta informacija pridėtinės vertės Projekto rengimui ar siūlomų įtvirtinti nuostatų pagrindimui neturėjo. Įgyvendinant 14.2. priemonę, parengtas 2018 m. sausio 10 d. Vyriausybės nutarimas Nr. 45 " Dėl Atlyginimo už dokumentų teikimą dydžių apskaičiavimo ir atlyginimo už registro duomenų, registro informacijos, registrui pateiktų dokumentų ir (arba) jų kopijų, valstybės informacinių sistemų duomenų teikimą mokėjimo tvarkos aprašo patvirtinimo", kuris reglamentuoja atlyginimo už registro duomenų, registro informacijos, registrui pateiktų dokumentų ir (arba) jų kopijų, valstybės informacinių sistemų duomenų teikimą, taip pat atlyginimo už dokumentų, įskaitant registro duomenis, registro informaciją, registrui pateiktus dokumentus ir (arba) jų kopijas, valstybės informacinių sistemų duomenis, teikimą pakartotinai naudoti dydžių apskaičiavimo, derinimo ir tvirtinimo, perskaičiavimo ir atlyginimo už registro duomenų, registro informacijos, registrui pateiktų dokumentų ir (arba) jų kopijų, valstybės informacinių sistemų duomenų teikimą mokėjimo tvarką, institucijos, vykdančios atlyginimo už dokumentų teikimą dydžių apskaičiavimo priežiūros institucijos funkcijas.</t>
  </si>
  <si>
    <t xml:space="preserve">8. </t>
  </si>
  <si>
    <t>Užtikrinti, kad atlyginimo už duomenų teikimą dydis būtų periodiškai peržiūrimas ir koreguojamas atsižvelgiant į faktinę situaciją.</t>
  </si>
  <si>
    <t>Įgyvendinant rekomendaciją, parengtas 2018 m. sausio 10 d. Vyriausybės nutarimas Nr. 45  " Dėl Atlyginimo už dokumentų teikimą dydžių apskaičiavimo ir atlyginimo už registro duomenų, registro informacijos, registrui pateiktų dokumentų ir (arba) jų kopijų, valstybės informacinių sistemų duomenų teikimą mokėjimo tvarkos aprašo patvirtinimas", kuriuo pavesta institucijoms kasmet iki gegužės 1 d. teikti priežiūros institucijai informaciją apie gautą atlyginimą už dokumentų teikimą, tai yra teikti informaciją apie pateiktą dokumentų kiekį, gautas pajamas ir patirtas sąnaudas pagal kiekvieną patvirtintą atlyginimo už bazinį vienetą dydį, taip pat ne rečiau kaip kas 2 metai peržiūrėti minėtą aprašą ir prireikus teikti Susisiekimo ministerijai pasiūlymus dėl jo tobulinimo.</t>
  </si>
  <si>
    <t xml:space="preserve">9. </t>
  </si>
  <si>
    <t>Suderinti Susisiekimo, Žemės ūkio bei Švietimo ir mokslo ministerijų duomenų atvėrimo koordinavimo atsakomybių ribas.</t>
  </si>
  <si>
    <t>2019-12-31</t>
  </si>
  <si>
    <t xml:space="preserve">2017 m. gruodžio 20 d. nutarimu Nr. 1085 „Dėl Lietuvos Respublikos Vyriausybės 2014 m. kovo 12 d. nutarimo Nr. 244 „Dėl informacinės visuomenės plėtros 2014–2020 metų programos „Lietuvos Respublikos skaitmeninė darbotvarkė“ patvirtinimo“ pakeitimo“, 22 punktas buvo papildytas nuostata, kad „Taryba &lt;...&gt; atlieka įstaigų turimų duomenų atvėrimo metinės pažangos ir trumpojo laikotarpio tikslų pasiekimo poveikio vertinimą &lt;...&gt;“ (Nuoroda: https://e-seimas.lrs.lt/portal/legalAct/lt/TAD/60baeea1e65d11e7b4d1bdd5f1a9ff0e). Taip pat susisiekimo ministro 2018 m. vasario 22 d. įsakymu Nr. 3-89 „Dėl Lietuvos Respublikos susisiekimo ministro 2014 m. rugsėjo 11 d. įsakymo Nr. 3-356 „Dėl darbo grupės – skaitmeninės darbotvarkės tarybos sudarymo“ pakeitimo (toliau – Įsakymas)“ buvo patikslintas Tarybos darbo reglamento 4.7 papunktis, kuriuo nustatoma, kad Taryba „atlieka viešojo sektoriaus subjektų turimų duomenų atvėrimo metinės pažangos ir trumpojo laikotarpio tikslų pasiekimo poveikio vertinimą; informacija apie institucijų turimus duomenų atvėrimo rezultatus ir Tarybos veiklą skelbiama Susisiekimo ministerijos interneto svetainėje“. Kartu buvo atnaujinta ir tarybos sudėtis. Į Tarybos sudėtį buvo įtraukti valstybės institucijų, įstaigų, valstybės įmonių, socialinių partnerių ir nevyriausybinių organizacijų atstovai.  (Nuoroda: http://sumin.lrv.lt/uploads/sumin/documents/files/Isakymas-2018-02-22(1).pdf).
2020 m. birželio 30 d. Ekonomikos ir inovacijų ministerija nurodė, jog Valstybės informacinių išteklių įstatymo projektas pateiktas derinti su suinteresuotomis institucijomis iki 2020-06-29. Įstatymo projektu siekiama patikslinti valstybės informacinių išteklių valdymo srities institucijų funkcijas, įvesti duomenų valdytojo sąvoką ir reglamentuoti duomenų valdymą ir tvarkymą. Laukiama Valstybės informacinių išteklių įstatymo projekto priėmimo.
</t>
  </si>
  <si>
    <t>9.1.</t>
  </si>
  <si>
    <t>Papildyti SDT kitomis suinteresuotomis institucijomis, nevyriausybinėmis organizacijomis.</t>
  </si>
  <si>
    <t>Įgyvendinant 4.2 priemonę, susisiekimo ministro 2018 m. vasario 22 d.  įsakymu Nr. 3-89 „Dėl Lietuvos Respublikos susisiekimo ministro 2014 m. rugsėjo 11 d. įsakymo Nr. 3-356 „Dėl darbo grupės – skaitmeninės darbotvarkės tarybos sudarymo“ pakeitimo“, tarybos sudėtis buvo atnaujinta. Į Tarybos sudėtį buvo įtraukti valstybės institucijų, įstaigų, valstybės įmonių, socialinių partnerių ir nevyriausybinių organizacijų atstovai.</t>
  </si>
  <si>
    <t>9.2.</t>
  </si>
  <si>
    <t>Patikslinti SDT funkcijas.</t>
  </si>
  <si>
    <t>Įgyvendinant 4.1 priemonę, 2017 m. gruodžio 20 d. nutarimu Nr. 1085 „Dėl Lietuvos Respublikos Vyriausybės 2014 m. kovo 12 d. nutarimo Nr. 244 „Dėl informacinės visuomenės plėtros 2014–2020 metų programos „Lietuvos Respublikos skaitmeninė darbotvarkė“ patvirtinimo“ pakeitimo“, 22 punktas buvo papildytas nuostata, kad „Taryba &lt;...&gt; atlieka įstaigų turimų duomenų atvėrimo metinės pažangos ir trumpojo laikotarpio tikslų pasiekimo poveikio vertinimą &lt;...&gt;“. 
Taip pat susisiekimo ministro 2018 m. vasario 22 d. įsakymu Nr. 3-89 „Dėl Lietuvos Respublikos susisiekimo ministro 2014 m. rugsėjo 11 d. įsakymo Nr. 3-356 „Dėl darbo grupės – skaitmeninės darbotvarkės tarybos sudarymo“ pakeitimo" buvo patikslintas Tarybos darbo reglamento 4.7 papunktis, kuriuo nustatoma, kad Taryba „atlieka viešojo sektoriaus subjektų turimų duomenų atvėrimo metinės pažangos ir trumpojo laikotarpio tikslų pasiekimo poveikio vertinimą; informacija apie institucijų turimus duomenų atvėrimo rezultatus ir Tarybos veiklą skelbiama Susisiekimo ministerijos interneto svetainėje“.</t>
  </si>
  <si>
    <t>9.3.</t>
  </si>
  <si>
    <t>Patikslinti Valstybės informacinių išteklių valdymo įstatymą ir peržiūrėti valstybės informacinių išteklių valdytojo, tvarkytojo, duomenų valdymo įgaliotinio funkcijas.</t>
  </si>
  <si>
    <t>2020 m. birželio 30 d. Ekonomikos ir inovacijų ministerija (EIM) nurodė, jog Valstybės informacinių išteklių įstatymo projektas pateiktas derinti su suinteresuotomis institucijomis iki 2020-06-29. Įstatymo projektu siekiama patikslinti valstybės informacinių išteklių valdymo srities institucijų funkcijas, įvesti duomenų valdytojo sąvoką ir reglamentuoti duomenų valdymą ir tvarkymą. 
2020 m. gruodžio 29 d. EIM pateiktais duomenimis, ministro sprendimu įstatymo projektu siūlomą valstybės informacinių išteklių valdymo reformą numatyta atidėti iki bus parengta valstybės informacinių išteklių valdymo koncepcija. Šiuo metu laukiama ministerijos vadovybės sprendimų dėl tolimesnės įstatymo projekto rengimo eigos. Laukiame ministerijos sprendimų dėl Valstybės informacinių išteklių įstatymo projekto.</t>
  </si>
  <si>
    <t xml:space="preserve">10. </t>
  </si>
  <si>
    <t>Nustatyti atsakomybę už politikos įgyvendinimą ir identifikuoti Ūkio, Vidaus reikalų, Teisingumo ministerijų, Vyriausiojo ir įstaigų duomenų valdymo įgaliotinių funkcijas duomenų atvėrimo srityje.</t>
  </si>
  <si>
    <t xml:space="preserve">Siekiant suderinto duomenų atvėrimo politikos formavimo ir įgyvendinimo, nustatant duomenų atvėrimo poreikį ir prioritetus:
- 2017 m. gruodžio 20 d. nutarimu Nr. 1085 „Dėl Lietuvos Respublikos Vyriausybės 2014 m. kovo 12 d. nutarimo Nr. 244 „Dėl informacinės visuomenės plėtros 2014–2020 metų programos „Lietuvos Respublikos skaitmeninė darbotvarkė“ patvirtinimo“ pakeitimo“, 22 punktas buvo papildytas nuostata, kad „Taryba &lt;...&gt; atlieka įstaigų turimų duomenų atvėrimo metinės pažangos ir trumpojo laikotarpio tikslų pasiekimo poveikio vertinimą &lt;...&gt;“ (nuoroda: https://e-seimas.lrs.lt/portal/legalAct/lt/TAD/60baeea1e65d11e7b4d1bdd5f1a9ff0e). 
- susisiekimo ministro 2018 m. vasario 22 d. įsakymu Nr. 3-89 „Dėl Lietuvos Respublikos susisiekimo ministro 2014 m. rugsėjo 11 d. įsakymo Nr. 3-356 „Dėl darbo grupės – skaitmeninės darbotvarkės tarybos sudarymo“ pakeitimo“ buvo patikslintas Tarybos darbo reglamento 4.7 papunktis, kuriuo nustatoma, kad Taryba „atlieka viešojo sektoriaus subjektų turimų duomenų atvėrimo metinės pažangos ir trumpojo laikotarpio tikslų pasiekimo poveikio vertinimą; informacija apie institucijų turimus duomenų atvėrimo rezultatus ir Tarybos veiklą skelbiama Susisiekimo ministerijos interneto svetainėje“. Kartu buvo atnaujinta Tarybos sudėtis, į ją įtraukti valstybės institucijų, įstaigų, valstybės įmonių, socialinių partnerių ir nevyriausybinių organizacijų atstovai (nuoroda: http://sumin.lrv.lt/uploads/sumin/documents/files/Isakymas-2018-02-22(1).pdf).
- 2020 m. birželio 30 d. Ekonomikos ir inovacijų ministerija (toliau - EIM) nurodė, jog Valstybės informacinių išteklių įstatymo projektas pateiktas derinti su suinteresuotomis institucijomis iki 2020-06-29. Įstatymo projektu siekiama patikslinti valstybės informacinių išteklių valdymo srities institucijų funkcijas, įvesti duomenų valdytojo sąvoką ir reglamentuoti duomenų valdymą ir tvarkymą. 
2020 m. gruodžio 29 d. EIM pateiktais duomenimis, ministro sprendimu, įstatymo projektu siūlomą valstybės informacinių išteklių valdymo reformą numatyta atidėti iki bus parengta valstybės informacinių išteklių valdymo koncepcija. Laukiame ministerijos sprendimų dėl tolimesnės Valstybės informacinių išteklių įstatymo projekto rengimo eigos.
</t>
  </si>
  <si>
    <t>10.1.</t>
  </si>
  <si>
    <t>10.2.</t>
  </si>
  <si>
    <t>10.3.</t>
  </si>
  <si>
    <t xml:space="preserve">11. </t>
  </si>
  <si>
    <t>Užtikrinti atlyginimo už duomenų teikimą priežiūrą.</t>
  </si>
  <si>
    <t xml:space="preserve">Įgyvendinant rekomendaciją, parengtas 2018 m. sausio 10 d. Vyriausybės nutarimas Nr. 45 " Dėl Atlyginimo už dokumentų teikimą dydžių apskaičiavimo ir atlyginimo už registro duomenų, registro informacijos, registrui pateiktų dokumentų ir (arba) jų kopijų, valstybės informacinių sistemų duomenų teikimą mokėjimo tvarkos aprašo patvirtinimas", kuriuo paskiriama atlyginimo už duomenų teikimo priežiūros institucija, t.y. Lietuvos Respublikos ryšių reguliavimo tarnybai pavedama: 2.1. vykdyti atlyginimo už dokumentų teikimą dydžių apskaičiavimo priežiūros institucijos funkcijas; 2.2. iki 2018 m. gegužės 1 d. patvirtinti tipines atlyginimo už dokumentų teikimą dydžių apskaičiavimo ir kompensuojamų sąnaudų dydžio patikrinimo paslaugų technines užduotis ir sąnaudų priskyrimo dokumentų teikimo veikloms reikalavimus. </t>
  </si>
  <si>
    <t xml:space="preserve">12. </t>
  </si>
  <si>
    <t>Įtraukti į duomenų atvėrimo politikos formavimą ir įgyvendinimą viešojo sektoriaus ir nevyriausybinių suinteresuotų šalių ekspertus.</t>
  </si>
  <si>
    <t>2018-03-31</t>
  </si>
  <si>
    <t xml:space="preserve">Įgyvendinant rekomendaciją numatyta įvykdyti 2 priemones: 
Įgyvendinant 4.1 priemonę, 2017 m. gruodžio 20 d. nutarimu Nr. 1085 „Dėl Lietuvos Respublikos Vyriausybės 2014 m. kovo 12 d. nutarimo Nr. 244 „Dėl informacinės visuomenės plėtros 2014–2020 metų programos „Lietuvos Respublikos skaitmeninė darbotvarkė“ patvirtinimo“ pakeitimo“, 22 punktas buvo papildytas nuostata, kad „Taryba &lt;...&gt; atlieka įstaigų turimų duomenų atvėrimo metinės pažangos ir trumpojo laikotarpio tikslų pasiekimo poveikio vertinimą &lt;...&gt;“. 
Taip pat susisiekimo ministro 2018 m. vasario 22 d. įsakymu Nr. 3-89 „Dėl Lietuvos Respublikos susisiekimo ministro 2014 m. rugsėjo 11 d. įsakymo Nr. 3-356 „Dėl darbo grupės – skaitmeninės darbotvarkės tarybos sudarymo“ pakeitimo (toliau – Įsakymas)“ buvo patikslintas Tarybos darbo reglamento 4.7 papunktis, kuriuo nustatoma, kad Taryba „atlieka viešojo sektoriaus subjektų turimų duomenų atvėrimo metinės pažangos ir trumpojo laikotarpio tikslų pasiekimo poveikio vertinimą; informacija apie institucijų turimus duomenų atvėrimo rezultatus ir Tarybos veiklą skelbiama Susisiekimo ministerijos interneto svetainėje“. Priemonė įgyvendinta.
Įgyvendinant 4.2 priemonę, susisiekimo ministro 2018 m. vasario 22 d.  įsakymu Nr. 3-89 „Dėl Lietuvos Respublikos susisiekimo ministro 2014 m. rugsėjo 11 d. įsakymo Nr. 3-356 „Dėl darbo grupės – skaitmeninės darbotvarkės tarybos sudarymo“ pakeitimo (toliau – Įsakymas)“, tarybos sudėtis buvo atnaujinta. Į Tarybos sudėtį buvo įtraukti valstybės institucijų, įstaigų, valstybės įmonių, socialinių partnerių ir nevyriausybinių organizacijų atstovai. Priemonė įgyvendinta.  </t>
  </si>
  <si>
    <t xml:space="preserve">13. </t>
  </si>
  <si>
    <t>Nustatyti reikalavimus ir terminus viešojo sektoriaus subjektams, iki kada turi būti atlikta turimų duomenų inventorizacija ir pateikti jos rezultatai.</t>
  </si>
  <si>
    <t>2017 m. gruodžio 20 d. Vyriausybės nutarimo Nr. 1085 "Dėl Lietuvos Respublikos Vyriausybės 2014 m. kovo 12 d. nutarimo Nr. 244 „Dėl informacinės visuomenės plėtros 2014–2020 metų programos „Lietuvos Respublikos skaitmeninė darbotvarkė“ patvirtinimo“ pakeitimo" 2.1. p. numatyta, kad įstaigos iki 2018 m. sausio 1 d. sudaro turimų duomenų atvėrimo planus ir jų įgyvendinimo priemones, kurias įtraukia į planavimo dokumentus, o nuo 2019 m. kiekvienais metais ne vėliau kaip iki vasario 1 d. pateikia Lietuvos Respublikos susisiekimo ministerijai turimų duomenų įvertinimo ir duomenų atvėrimo pažangos rezultatus. Skaitmeninės darbotvarkės tarybos numatytas vertinimo kriterijus - įstaigų, atlikusių savo valdomų duomenų inventorizaciją ir nustačiusių duomenų atvėrimo tvarką, dalis, procentais – kuris privalo būti matuojama organizacijos lygiu. Rekomendacija pilnai įgyvendinta.</t>
  </si>
  <si>
    <t xml:space="preserve">14. </t>
  </si>
  <si>
    <t>Inventorizavus neatvertus prioritetinius viešojo sektoriaus duomenis, įpareigoti skelbti juos atvirais formatais, užtikrinant galimybę perkelti juos į kuriamą duomenų atvėrimo portalą.</t>
  </si>
  <si>
    <t>2017 m. gruodžio 20 d. Vyriausybės nutarimo Nr. 1085 „Dėl Lietuvos Respublikos Vyriausybės 2014 m. kovo 12 d. nutarimo Nr. 244 „Dėl informacinės visuomenės plėtros 2014–2020 metų programos „Lietuvos Respublikos skaitmeninė darbotvarkė“ patvirtinimo“ pakeitimo“  2.2. p. numatyta, kad įstaigos iki 2018 m. sausio 1 d. į planavimo dokumentus privalo įtraukti priemones ir nustatyti terminą, per kurį įstaigų turimi atvertini prioritetiniai duomenys turi būti paskelbti Informacijos rinkmenų sąraše atvirais elektroniniais formatais, taip pat užtikrinti galimybę perkelti šiuos duomenis į kuriamą atvirų duomenų portalą. Rekomendacija pilnai įgyvendinta.</t>
  </si>
  <si>
    <t xml:space="preserve">15. </t>
  </si>
  <si>
    <t>Organizuoti mokymus paklausiausius duomenų rinkinius turinčioms įstaigoms (įtraukiant ir savivaldybių įstaigas), kad būtų patobulintos jų žinios apie atvirus duomenis ir jų teikiamą naudą.</t>
  </si>
  <si>
    <t>Įgyvendinant rekomendaciją numatyta įvykdyti 2 priemones: 
Įgyvendinant 1 priemonę parengta duomenų atvėrimo mokymo medžiaga veiklos ir IT specialistams. Mokymų tikslas: supažindinti institucijų vadovaujančius ir veiklos padalinių darbuotojus su atvirų duomenų iniciatyva, nauda ir duomenų atvėrimo procesu, siekiant paskatinti duomenų atvėrimo veiklas institucijose; supažindinti institucijų IT specialistus su duomenų atvėrimo procesu ir priemonėmis.                                                              Įgyvendinant 2 priemonę, parengta mokymų programa, mokymai vyks 2019 m. balandžio - gegužės mėn., juose dalyvaus atstovai iš 100 valstybės institucijų.</t>
  </si>
  <si>
    <t>Kuriant naują duomenų atvėrimo technologinį sprendimą (portalą), techninėje specifikacijoje numatyti, kad bus įdiegtos gerosios praktikos rekomenduojamos grįžtamojo ryšio gavimo, atvėrimo kokybės (kiekybės) gerinimo, inventorizacijos ir stebėsenos funkcijos.</t>
  </si>
  <si>
    <t>2018-06-30</t>
  </si>
  <si>
    <t xml:space="preserve">2020 m. birželio 30 d. Ekonomikos ir inovacijų ministerija (EIM) nurodė, jog Duomenų rinkinių portalo (DRP) techninės specifikacijos projektas yra parengtas ir jame numatyti aplinkos, skirtos rekomenduojamoms gerosioms praktikoms, grįžtamojo ryšio gavimo, atvėrimo kokybės (kiekybės) gerinimo, inventorizacijos ir stebėsenos funkcionalumai ir jų įgyvendinimas. 
2020 m. gruodžio 29 d. EIM pateiktais duomenimis, DRP techninį aprašymą (specifikaciją), kuri yra suderinta su institucijomis, numatoma patvirtinti iki 2021 m. vasario 1 d.
2021 m. kovo 22 d. EIM informavo, jog DRP techninis aprašymas (specifikacija) patvirtintas ir užregistruotas Registrų ir valstybės informacinių sistemų registre (www.registrai.lt)
</t>
  </si>
  <si>
    <t xml:space="preserve">Patvirtinti techninę specifikaciją, kuri užtikrintų šių portalo galimybių įgyvendinimą. </t>
  </si>
  <si>
    <t>2020 m. birželio 30 d. Ekonomikos ir inovacijų ministerija (EIM) nurodė, jog Duomenų rinkinių portalo (DRP) techninės specifikacijos projektas yra parengtas ir jame numatyti aplinkos, skirtos rekomenduojamoms gerosioms praktikoms, grįžtamojo ryšio gavimo, atvėrimo kokybės (kiekybės) gerinimo, inventorizacijos ir stebėsenos funkcionalumai ir jų įgyvendinimas. 
2020 m. gruodžio 29 d. EIM pateiktais duomenimis, DRP techninį aprašymą (specifikaciją), kuri yra suderinta su institucijomis, numatoma patvirtinti iki 2021 m. vasario 1 d. Laukiame specifikacijos patvirtinimo.
2021 m. kovo 22 d. EIM informavo, jog DRP techninis aprašymas (specifikacija) patvirtintas ir užregistruotas Registrų ir valstybės informacinių sistemų registre (www.registrai.lt)</t>
  </si>
  <si>
    <t xml:space="preserve">17. </t>
  </si>
  <si>
    <t>Užtikrinti nuolatinę Informacijos rinkmenų sąraše skelbiamų duomenų kokybės kontrolę.</t>
  </si>
  <si>
    <t>188772433 Informacinės visuomenės plėtros komitetas</t>
  </si>
  <si>
    <t>2017-06-30</t>
  </si>
  <si>
    <t xml:space="preserve">Informacinės visuomenės plėtros komitetas prie Susisiekimo ministerijos raštu informavo, kad
1. Informacinės visuomenės plėtros komiteto prie Susisiekimo ministerijos direktoriaus 2017 m. gegužės 12 d. įsakymu Nr. T-49„Dėl Informacinės visuomenės plėtros komiteto prie Lietuvos Respublikos Vyriausybės direktoriaus 2006 m. liepos 12 d. įsakymo Nr. T-65 „Dėl Informacijos rinkmenų sąrašo nuostatų patvirtinimo“ pakeitimo“, patvirtinti Informacijos rinkmenų sąrašo informacinės sistemos (toliau – IRS) nuostatų pakeitimai, aprašantys automatinį atvirų duomenų kokybės patikros ir informavimo mechanizmo funkcionalumą;
2. Parengta IRS skelbiamų informacijos rinkmenų duomenų kokybės automatinio tikrinimo priemonių specifikaciją ir 2017 m. gegužės 2 d. raštu Nr. S-345 pateikta įgyvendinimo apimčių suderinimui paslaugos teikėjui, su kuriuo suderinus, 2017 m. gegužės 11 d. raštu Nr.  S-377 pateiktas užsakymas dėl įgyvendinimo.
3. 2017 m. birželio 8 d. surengta užsakytų ir įgyvendintų IRS pakeitimų įgyvendinimo peržiūra testinėje aplinkoje. Peržiūros metu konstatuota, kad pakeitimai įdiegti testinėje aplinkoje yra tinkami įdiegti gamybinėje aplinkoje. Į gamybinę aplinką IRS skelbiamų informacijos rinkmenų duomenų kokybės automatinio tikrinimo priemonės baigtos įdiegti 2015 m. birželio 15 d..
Darbų priėmimo aktas,  remiantis 2015 m. rugpjūčio 3 d. paslaugų pirkimo sutarties Nr. 6F-241 „Informacijos rinkmenų sąrašo priežiūros ir palaikymo paslaugų įsigijimas“ 4.1.1 papunkčiu, turi būti pasirašytas per 10 d. arba pareikštos pastabos dėl trūkumų, jeigu tokie būtų.
</t>
  </si>
  <si>
    <t>2017-04-26</t>
  </si>
  <si>
    <t>Elektroninės sveikatos sistemos kūrimas</t>
  </si>
  <si>
    <t>Numatyti priemones, užtikrinančias, kad naujame e. sveikatos sistemos plėtros etape, būtų nekartojamos ankstesnių vystymo etapų klaidos:  nesuderintos strateginio planavimo dokumentuose pateiktos nuostatos, susijusios su e. sveikatos sistema;  nesukurti pamatuojami kiekybiniai ir kokybiniai e. sveikatos sistemos programos rodikliai ir jų matavimo metodika;  nesukurtas tvarus e. sveikatos sistemos valdymo modelis, apimantis IS poreikio nustatymo, kūrimo ir palaikymo etapus;  neužtikrintas sukurtos sistemos viešinimas, jos naudojimo skatinimo/sankcijų mechanizmas, pakankamas ir tinkamas darbo vietų aprūpinimas IT priemonėmis;  kuriami besidubliuojantys ir nepasiteisinę sprendimai.</t>
  </si>
  <si>
    <t>188603472 Lietuvos Respublikos sveikatos apsaugos ministerija</t>
  </si>
  <si>
    <t>2018-09-30</t>
  </si>
  <si>
    <t xml:space="preserve">Įgyvendinant rekomendaciją:
• su nacionaliniais strateginiais dokumentais suderintos Ministerijos strateginiuose planavimo dokumentuose –  2018–2020 metų strateginiame veiklos plane ir e. sveikatos sistemos 2015–2025 m. plėtros programoje – pateiktos e. sveikatos kryptys; 
• sukurti kiekybiniai ir kokybiniai e. sveikatos sistemos programos rodikliai ir jų matavimo metodika – pakeista e. sveikatos sistemos 2017–2025 m. plėtros programa papildyta detaliais programos įgyvendinimo kiekybiniais ir kokybiniais vertinimo kriterijais, nurodant šių kriterijų aprašymus ir vertinimo metodiką;
• siekiant lėšas panaudoti efektyviai ir išvengti besidubliuojančių ir nepasiteisinančių sprendimų, buvo patvirtintas ir papildytas Ministerijos valdymo sričiai priskiriamų informacinių išteklių valdymo tvarkos aprašas, kuriame aprašyta informacinių technologijų projektų valdymo proceso ciklo ir iniciatyvų teikimo bei finansavimo poreikio įvertinimo tvarka, informacinių technologijų projektų valdymo procesų eiga ir informacinių technologijų įgyvendinimo principai;
• kuriant e. sveikatos valdymo modelį, apimantį IS poreikio nustatymo, kūrimo ir palaikymo etapus: 
 patikslinta Asmens sveikatos priežiūros paslaugų, kurių išlaidos apmokamos Privalomojo sveikatos draudimo fondo biudžeto lėšomis, bazinių kainų nustatymo metodika, kurioje reglamentuota, kad sąnaudos, kurios nėra tiesiogiai priskiriamos paslaugai (įskaitant ir IT palaikymo sąnaudas), įskaičiuojamos į asmens sveikatos priežiūros paslaugų bazines kainas bei numatyti kriterijai, kuriais vadovaujantis peržiūrimos asmens sveikatos priežiūros paslaugų bazinės kainos;
 patvirtintas E. sveikatos sistemos plėtrai svarbiausių klinikinių duomenų rinkinių sąrašas;
 pakeistas Teleradiologijos paslaugų teikimo ir jų išlaidų apmokėjimo Privalomojo sveikatos draudimo fondo biudžeto lėšomis tvarkos aprašas, kuriame  nustatyti reikalavimai įrangai, specialistams, paslaugų teikimo tvarka, paslaugų apmokėjimo Privalomojo sveikatos draudimo fondo biudžeto lėšomis tvarka;
 pakeistas Radiologijos ambulatorinių asmens sveikatos priežiūros paslaugų teikimo reikalavimų aprašas, kuriame reglamentuojamos ne tik ambulatorines, bet ir stacionarinės radiologijos asmens sveikatos priežiūros paslaugos;
 
• skatinant naudojimąsi e. sveikatos sistema ir užtikrinant pakankamą darbo vietų aprūpinimą IT priemonėmis: 
 pakeistas Lietuvos nacionalinės sveikatos sistemos viešųjų įstaigų veiklos finansinių rezultatų vertinimo kiekybinių ir kokybinių rodiklių ir vadovaujančių darbuotojų mėnesinės algos kintamosios dalies nustatymo tvarkos aprašas, papildant jį kokybiniais VšĮ veiklos vertinimo rodikliais, susijusiais su pacientų duomenų teikimo į Elektroninės sveikatos paslaugų ir bendradarbiavimo infrastruktūros informacinę sistemą IS lygiu;
 sukurtas mechanizmas, leidžiantis susieti E. sveikatos sistemos naudojimo apimtis su šeimos gydytojų darbo rezultatais;
 pakeistas Minimalių asmens sveikatos priežiūros paslaugų kokybės reikalavimų aprašas, kuriame numatyta, kad siekdamas užtikrinti tinkamą asmens sveikatos priežiūros paslaugų kokybės valdymą ir gerinimą, įstaigos vadovas nustato darbo vietų aprūpinimo informacinių technologijų priemonėmis poreikį, užtikrina jų tinkamą aprūpinimą informacinių technologijų priemonėmis ir organizuoja darbo vietų aprūpinimo informacinių technologijų priemonėmis bei jų funkcionavimo kontrolę.
 parengta ir patvirtinta Pacientų, besijungiančių prie ESPBI IS portalo supažindinimo forma, kurioje pateiktas asmens duomenų tvarkymo teisinis pagrindas, tikslas, paciento teisės, teikiamų ir gaunamų asmens duomenų šaltiniai bei apimtis;
 pakeistas  Elektroninės sveikatos paslaugų ir bendradarbiavimo infrastruktūros informacinės sistemos naudojimo tvarkos aprašas, kuriame pateikiamas psichikos sveikatos duomenų saugojimo ir prieigos modelis. 
Atsižvelgiant į tai, jog šiuo metu asmens sveikatos priežiūros paslaugų kaina nėra pagrįsta objektyviai apskaičiuotomis jų teikimo sąnaudomis, nėra galimybės įsitikinti, ar e. sveikatos sistemos periferinių sistemų palaikymo kaštai yra asmens sveikatos priežiūros paslaugos kainos dalis. Sveikatos priežiūros paslaugų bazinės kainos bus perskaičiuotos, įtraukus ir informacinių sistemų palaikymo sąnaudas. Laukiame praktinių kainos perskaičiavimo pavyzdžių.
</t>
  </si>
  <si>
    <t>1.1.</t>
  </si>
  <si>
    <t>Bendradarbiaujant su Sveikatos apsaugos ministerijos, Valstybinės ligonių kasos, psichikos sveikatos draugijos, pacientų atstovais peržiūrėtos egzistuojančios tvarkos dėl jautrių asmens duomenų naudojimo ir parengtas psichikos sveikatos duomenų saugojimo ir prieigos modelis.</t>
  </si>
  <si>
    <t>Įgyvendinant 1.14 priemonę, sveikatos apsaugos ministras įsakymu (2018-02-06 Nr. V-142) pakeitė  Elektroninės sveikatos paslaugų ir bendradarbiavimo infrastruktūros informacinės sistemos naudojimo tvarkos aprašą (2015-05-26 Nr. V-657), kurio XI skyriuje "Elektroninės sveikatos įrašų duomenų, susijusių su paciento psichikos sveikatos priežiūra, tvarkymas" pateikiamas psichikos sveikatos duomenų saugojimo ir prieigos modelis.</t>
  </si>
  <si>
    <t>1.2.</t>
  </si>
  <si>
    <t>Papildytas Lietuvos nacionalinės sveikatos sistemos viešųjų įstaigų veiklos finansinių rezultatų vertinimo kiekybinių ir kokybinių rodiklių ir vadovaujančių darbuotojų mėnesinės algos kintamosios dalies nustatymo tvarkos aprašą, patvirtintą LR sveikatos apsaugos ministro 2011-12-01 įsakymu Nr. V-1019, kokybiniais viešosios įstaigos veiklos vertinimo rodikliais susijusiais su pacientų duomenų teikimo į ESPBI IS lygiu.</t>
  </si>
  <si>
    <t xml:space="preserve">Įgyvendinant 1.8 priemonę sveikatos apsaugos ministro įsakymu (2017-07-27 Nr. V-910)  buvo pakeistas Lietuvos nacionalinės sveikatos sistemos viešųjų įstaigų veiklos finansinių rezultatų vertinimo kiekybinių ir kokybinių rodiklių ir vadovaujančių darbuotojų mėnesinės algos kintamosios dalies nustatymo tvarkos aprašas (2011-12-01 Nr. V-1019). Jis papildytais kokybiniais VšĮ veiklos vertinimo rodikliais, susijusiais su pacientų duomenų teikimo į Elektroninės sveikatos paslaugų ir bendradarbiavimo infrastruktūros informacinę sistemą informacinių sistemų lygiu: informacinių technologijų diegimo ir plėtros lygis (pacientų elektroninės registracijos sistema, įstaigos interneto svetainės išsamumas, darbuotojų darbo krūvio apskaita, įstaigos dalyvavimo e. sveikatos sistemoje mastas). Minėtas tvarkos aprašas sveikatos apsaugos ministro įsakymu (2018-02-12 Nr. V-164) papildytas kiekybinių ir kokybinių rodiklių skaičiavimo metodika. </t>
  </si>
  <si>
    <t>1.3.</t>
  </si>
  <si>
    <t>Patvirtintas Sveikatos apsaugos ministro įsakymas dėl E. sveikatos sistemos 2015–2025 m. plėtros programos pakeitimo, numatant pamatuojamus, į pokyčių valdymą orientuotus kiekybinius ir kokybinius vertinimo kriterijus bei šių kriterijų ir rodiklių vertinimo metodiką.</t>
  </si>
  <si>
    <t>Įgyvendinant 1.2 priemonę, sveikatos apsaugos ministro 2019-01-24  įsakymu Nr. V-99  buvo pakeista e. sveikatos sistemos 2017–2025 m. plėtros programa, papildant ją detaliais programos įgyvendinimo kiekybiniais ir kokybiniais vertinimo kriterijais, nurodant šių kriterijų aprašymus ir vertinimo metodiką.</t>
  </si>
  <si>
    <t>1.4.</t>
  </si>
  <si>
    <t>Peržiūrėti ir inicijuoti siūlymus dėl Valstybės pažangos strategijos „Lietuvos pažangos strategija“ Lietuva 2030“, Nacionalinės reformų darbotvarkės, Lietuvos Respublikos Vyriausybės programos įgyvendinimo plano, 2014–2020 metų nacionalinės pažangos programos horizontaliojo prioriteto „Sveikata visiems“ tarpinstitucinio veiklos plano, Lietuvos sveikatos 2014–2025 metų programos keitimo.</t>
  </si>
  <si>
    <t xml:space="preserve">Įgyvendinant 1.1.1 priemonę, buvo peržiūrėti Valstybės pažangos strategijos „Lietuvos pažangos strategija“ Lietuva 2030“, 2018 metų Nacionalinės reformų darbotvarkės, Lietuvos Respublikos Vyriausybės programos įgyvendinimo plano, 2014–2020 metų nacionalinės pažangos programos horizontaliojo prioriteto „Sveikata visiems“ tarpinstitucinio veiklos plano, Lietuvos sveikatos 2014–2025 metų strategijos dokumentai.  Strateginiuose dokumentuose e. sveikatos kryptys suderintos. Priemonė įgyvendinta.
Įgyvendinant 1.1.2 priemonę, e. sveikatos sistemos 2015–2025 m. plėtros programa peržiūrėta ir pakeista, Sveikatos apsaugos ministerijos 2018–2020 metų strateginis veiklos planas patvirtintas sveikatos apsaugos ministro 2018-01-17 įsakymu Nr. V-51. </t>
  </si>
  <si>
    <t>1.5.</t>
  </si>
  <si>
    <t>Peržiūrėti ir pakeisti Lietuvos Respublikos sveikatos apsaugos ministerijos 2017–2019 metų strateginį veiklos planą, E. sveikatos sistemos 2015–2025 m. plėtros programą.</t>
  </si>
  <si>
    <t>Įgyvendinant 1.1.2 priemonę, E. sveikatos sistemos 2015–2025 m. plėtros programa peržiūrėta ir pakeista, Lietuvos Respublikos sveikatos apsaugos ministerijos 2018–2020 metų strateginio veiklos planas patvirtintas LR sveikatos apsaugos ministro 2018-01-17 įsakymu Nr. V-51. Priemonė įgyvendinta.</t>
  </si>
  <si>
    <t>1.6.</t>
  </si>
  <si>
    <t>Peržiūrėtos egzistuojančios tvarkos dėl paciento supažindinimo formos ir parengti siūlymai dėl elektroninės paciento supažindinimo formos įtvirtinimo.</t>
  </si>
  <si>
    <t>Įgyvendinant 1.13. priemonę, sveikatos apsaugos ministro įsakymu (2018-02-06 Nr. V-142) patvirtintas Elektroninės sveikatos paslaugų ir bendradarbiavimo infrastruktūros informacinės sistemos naudojimo tvarkos aprašas (2015-05-02 Nr.V-657) buvo papildytas 54 p. Jame nustatomos paciento prieigos teisės prie e. sveikatos įrašų. Taip pat numatyta, kad Registrų centras e. sveikatos portale privalo pateikti informaciją apie duomenų valdytoją, duomenų tvarkytojus, duomenų tvarkymo tikslus, tvarkomų asmens duomenų kategorijas, duomenų saugojimo laikotarpį, pacientų teisę susipažinti su tvarkomais duomenimis, teisę prašyti, kad duomenų tvarkytojas ištaisytų netikslius duomenis arba apribotų duomenų tvarkymą, teisę nesutikti, kad duomenys būtų tvarkomi, teisę pateikti skundą priežiūros institucijai, nurodyti, iš kokių šaltinių gauti paciento duomenys ir kokiems duomenų gavėjams jie teikiami. Taip pat VĮ Registrų centro direktorius įsakymu (2018-03-21 Nr. V-95) patvirtino paciento supažindinimo formą.</t>
  </si>
  <si>
    <t>1.7.</t>
  </si>
  <si>
    <t>Sveikatos apsaugos ministro įsakymu patvirtinti e. sveikatos plėtrai svarbiausi klinikinių duomenų rinkiniai.</t>
  </si>
  <si>
    <t xml:space="preserve">Įgyvendinant 1.6 priemonę, sveikatos apsaugos ministras įsakymu (2018-04-03 Nr. V-373) patvirtino e. sveikatos sistemos plėtrai svarbiausių klinikinių duomenų rinkinių sąrašą.  </t>
  </si>
  <si>
    <t>1.8.</t>
  </si>
  <si>
    <t>Sveikatos apsaugos ministro įsakymu patvirtinti pakeitimai dėl telekardiologijos ir teleradiologijos paslaugų teikimo.</t>
  </si>
  <si>
    <t>Įgyvendinant 1.7. priemonę, buvo atlikti teisės aktų pakeitimai: sveikatos apsaugos ministras įsakymu (2017-07-20 Nr. V-890) pakeitė Teleradiologijos paslaugų teikimo ir jų išlaidų apmokėjimo Privalomojo sveikatos draudimo fondo biudžeto lėšomis tvarkos aprašą (2012-10-19 įsakymo Nr. V-944), kuriame  nustatė reikalavimus įrangai (II skyrius), specialistams (III skyrius), paslaugų teikimo tvarką (IV skyrius), paslaugų apmokėjimo Privalomojo sveikatos draudimo fondo biudžeto lėšomis tvarką. Numatytas reikalavimas, jog konsultuojamoji asmens sveikatos priežiūros įstaiga prašymą apmokėti Privalomojo sveikatos draudimo fondo  biudžeto lėšomis asmens sveikatos priežiūros paslaugas, kurias teikiant naudojamos teleradiologijos priemonės, gali pateikti tik po to, kai atlikto radiologinio tyrimo vaizdai ir jų aprašymas bus įdėti į Elektroninę sveikatos paslaugų ir bendradarbiavimo infrastruktūros informacinės sistemos posistemę - Nacionalinę medicininių vaizdų archyvavimo ir mainų informacinę sistemą (16 p.). Sveikatos apsaugos ministro įsakymu (2017-07-20 Nr. V-889) pakeistame Radiologijos ambulatorinių asmens sveikatos priežiūros paslaugų teikimo reikalavimų apraše (2015-07-24 Nr. V-881) reglamentuojamos ne tik ambulatorines, bet ir stacionarinės radiologijos asmens sveikatos priežiūros paslaugos, numatant jas teikti visą parą (teikiančiose asmens sveikatos priežiūros įstaigose ir vieno profilio specializuotas stacionarines asmens sveikatos priežiūros paslaugas teikiančiose asmens sveikatos priežiūros įstaigose), užtikrinant, kad jos būtų suteiktos ne vėliau kaip per 2 val. nuo paskyrimo.</t>
  </si>
  <si>
    <t>1.9.</t>
  </si>
  <si>
    <t>Vadovaujantis informacinių išteklių valdymo tvarka ir finansavimo modeliu peržiūrėti 2015-2020 m. plėtros programą ir joje numatytas veiklas ir, esant poreikiui, atlikti pakeitimus.</t>
  </si>
  <si>
    <t xml:space="preserve">Sveikatos apsaugos ministerija, įgyvendindama 1.4. priemonę, 2018-05-30 rašte Nr. (5.2.3-303)10-4247 nurodė, kad centrinė Elektroninės sveikatos paslaugų ir bendradarbiavimo infrastruktūros informacinė sistema (ESPBI IS) ir nacionaliniai informacinių sistemų sprendimai finansuojami iš valstybės biudžeto lėšų, o e. sveikatos sistemos periferinių sistemų palaikymo kaštai yra paslaugos dalis. Į Privalomojo sveikatos draudimo fondo (PSDF) biudžeto lėšomis apmokamų asmens sveikatos priežiūros paslaugų įkainius yra įskaičiuotos paslaugų teikimo vidutinės sąnaudos, kurioms priskiriamos visos informacinių sistemų palaikymo sąnaudos. Pritariame, kad centrinės ESPBI IS ir nacionalinių informacinių sistemų sprendimų palaikymas finansuojamas VB lėšomis. Tačiau, atsižvelgiant į tai, jog šiuo metu asmens sveikatos priežiūros paslaugų kaina nėra pagrįsta objektyviai apskaičiuotomis jų teikimo sąnaudomis, nėra galimybės įsitikinti, ar e. sveikatos sistemos periferinių sistemų palaikymo kaštai yra asmens sveikatos priežiūros paslaugos kainos dalis. Sveikatos apsaugos ministro 2020-06-02 įsakymu Nr. V-1354 buvo patikslinta Asmens sveikatos priežiūros paslaugų, kurių išlaidos apmokamos Privalomojo sveikatos draudimo fondo biudžeto lėšomis, bazinių kainų nustatymo metodika. Joje reglamentuota tai, kaip sąnaudos, kurios nėra tiesiogiai priskiriamos paslaugai (įskaitant ir IT palaikymo sąnaudas), įskaičiuojamos į asmens sveikatos priežiūros paslaugų bazines kainas. Sveikatos apsaugos ministro 2020-08- 19   d įsakymu Nr. V-1869 patvirtinti   kriterijai,   kuriais   vadovaujantis   būtų   peržiūrimos   asmens sveikatos priežiūros paslaugų bazinės kainos.
Įvertinę minėtos metodikos pakeitimus laikome , kad  šiuo metu asmens sveikatos priežiūros paslaugų kaina nėra pagrįsta objektyviai apskaičiuotomis jų teikimo sąnaudomis, nėra galimybės įsitikinti, ar e. sveikatos sistemos periferinių sistemų palaikymo kaštai yra asmens sveikatos priežiūros paslaugos kainos dalis. Sveikatos priežiūros paslaugų bazinės kainos bus perskaičiuotos, įtraukus ir informacinių sistemų palaikymo sąnaudas. Toliau stebėdami šios priemonės įgyvendinimo eigą , laukiame informacijos dėl periodinio asmens sveikatos priežiūros paslaugų bazinės kainos perskaičiavimo ir praktinių perskaičiavimo pavyzdžių. 
</t>
  </si>
  <si>
    <t>1.10.</t>
  </si>
  <si>
    <t>Realizuota paciento supažindinimo forma e. sveikatos portale.</t>
  </si>
  <si>
    <t>Įgyvendinant 1.12 priemonę, ministerija parengė Pacientų, besijungiančių prie Elektroninės sveikatos paslaugų ir bendradarbiavimo infrastruktūros informacinės sistemos (ESPBI IS) portalo supažindinimo formą, kurioje pateiktas asmens duomenų tvarkymo teisinis pagrindas, tikslas, paciento teisės, teikiamų ir gaunamų asmens duomenų šaltiniai bei apimtis. 2019-02-21 Sveikatos apsaugos ministerija informavo, kad e. sveikatos portale atliktas pakeitimas, kuris užtikrina, kad duomenų subjektas, prieš jungiantis prie minėto portalo, privalo susipažinti su supažindinimo forma ir pažymėti apie tai portale.</t>
  </si>
  <si>
    <t>1.11.</t>
  </si>
  <si>
    <t>Sukurtos pakankamos kontrolės priemonės skirtos darbo vietų aprūpinimo IT priemonėmis nuolatiniam poreikio nustatymui ir užtikrinimui, kad visos darbo vietos būtų tinkamai aprūpintos.</t>
  </si>
  <si>
    <t>Įgyvendinant 1.11. priemonę, sveikatos apsaugos ministro įsakymu (2019-11-15 Nr. V-1296) buvo pakeistas Minimalių asmens sveikatos priežiūros paslaugų kokybės reikalavimų aprašas, kuriame numatyta, kad, siekdamas užtikrinti tinkamą asmens sveikatos priežiūros paslaugų kokybės valdymą ir gerinimą, įstaigos vadovas nustato darbo vietų aprūpinimo informacinių technologijų priemonėmis poreikį, užtikrina jų tinkamą aprūpinimą informacinių technologijų priemonėmis ir organizuoja darbo vietų aprūpinimo informacinių technologijų priemonėmis bei jų funkcionavimo kontrolę.</t>
  </si>
  <si>
    <t>1.12.</t>
  </si>
  <si>
    <t>Sveikatos apsaugos ministro įsakymu patvirtinta apmokėjimo už diagnostinių tyrimų vaizdus, įkeltus į ESPBI IS posistemę MedVAIS tvarka.</t>
  </si>
  <si>
    <t>Įgyvendinant 1.10 priemonę,  reglamentuota Asmens sveikatos priežiūros paslaugų, kurias teikiant naudojamos teleradiologijos priemonės, teikimo ir jų išlaidų apmokėjimo Privalomojo sveikatos draudimo fondo biudžeto lėšomis tvarka (sveikatos apsaugos ministro 2012-10-19 įsakymo Nr. V-944 nauja redakcija 2017-07-20 Nr. V-890), kurios 16 p. įtvirtinama, kad konsultuojamoji asmens sveikatos priežiūros įstaiga prašymą apmokėti PSDF biudžeto lėšomis asmens sveikatos priežiūros paslaugas, kurias teikiant naudojamos teleradiologijos priemonės, gali pateikti tik po to, kai atlikto radiologinio tyrimo vaizdai ir jų aprašymas bus įdėti į Nacionalinę medicininių vaizdų archyvavimo ir mainų informacinę sistemą (MEDVAIS, punktas įsigalioja 2018-01-01). Minėtoje tvarkoje nurodytų paslaugų baziniai įkainiai reglamentuoti Specializuotų ambulatorinių asmens sveikatos priežiūros paslaugų, kurių išlaidos apmokamos Privalomojo sveikatos draudimo fondo biudžeto lėšomis, ir jų bazinių kainų sąraše (sveikatos apsaugos ministro 2008-05-09 įsakymo Nr. V-436 redakcija 2017-11-03 Nr. V-1257). Siekiant paskatinti telekardiologijos paslaugų teikimą nuspręsta skirti pakankamai lėšų tiek konsultuojančiai (tyrimus aprašančiai) asmens sveikatos priežiūros įstaigai (ASPĮ), tiek siunčiančiajai ASPĮ. Pasirašant sutartį, tyrimus siunčiančioji ASPĮ, skirs ne mažiau kaip 50 proc. PSDF biudžeto lėšų konsultuojančiajai ASPĮ. Tokiu būdu bus paskatintos ir konsultuojančiosios ASPĮ, ir tyrimus siunčiančiosios ASPĮ. Minėtos nuostatos įtvirtintos Telekardiologijos paslaugų teikimo ir jų išlaidų apmokėjimo Privalomojo sveikatos draudimo fondo biudžeto lėšomis tvarkos apraše (sveikatos apsaugos ministro 2011-05-09 įsakymas Nr. V-455; 2017-10-20 Nr. V-1198 redakcija).</t>
  </si>
  <si>
    <t>1.13.</t>
  </si>
  <si>
    <t>Sveikatos apsaugos ministro įsakymu patvirtinta Sveikatos apsaugos ministerijos valdymo sričiai priskiriamų informacinių išteklių valdymo tvarka, kurioje numatyta IRT iniciatyvų teikimo, socioekonominės naudos pagrindimo, alternatyvų analizės atlikimo, finansavimo poreikio įvertinimo (siekiant lėšas panaudoti efektyviai ir išvengti besidubliuojančių ir nepasiteisinančių sprendimų), iniciatyvų svarstymo ir aprobavimo procedūros, IS gyvavimo ciklo metodikos nuostatų taikymas, infrastruktūros modernizavimo tvarka, darbų/paslaugų priėmimo, garantinės priežiūros ir palaikymo organizavimas.</t>
  </si>
  <si>
    <t xml:space="preserve">Įgyvendinant 1.3 priemonę, sveikatos apsaugos ministro 2018-01-08 įsakymu Nr. V-23 buvo patvirtintas ministerijos valdymo sričiai priskiriamų informacinių išteklių valdymo tvarkos aprašas. Patvirtintoje tvarkoje neaprašytas informacinių ir ryšių technologijų iniciatyvų teikimo, socioekonominės naudos pagrindimo, alternatyvų analizės atlikimo, finansavimo poreikio įvertinimo (siekiant lėšas panaudoti efektyviai ir išvengti besidubliuojančių ir nepasiteisinančių sprendimų) procesas, iniciatyvų svarstymo ir aprobavimo procedūra. Sveikatos apsaugos ministro 2019-01-10 įsakymu Nr. V-40 minėtas tvarkos aprašas buvo papildytas informacinių technologijų projektų valdymo proceso ciklo ir iniciatyvų teikimo bei finansavimo poreikio įvertinimo tvarka. Tačiau procesai nebuvo pakankamai išsamiai aprašyti - trūko aiškesnio procesų eigos įgyvendinimo Sveikatos apsaugos ministerijoje aprašymo. Sveikatos apsaugos ministro 2019-07-10 įsakymu Nr. V-803 aprašas buvo pakeistas, išsamiau aprašant informacinių technologijų projektų valdymo procesų eigą ir informacinių technologijų įgyvendinimo principus. </t>
  </si>
  <si>
    <t>1.14.</t>
  </si>
  <si>
    <t>Sveikatos apsaugos ministro įsakymu patvirtintas E. sveikatos finansavimo modelis, kuris taip pat apimtų jau sukurtų ir planuojamų sukurti IS palaikymui reikalingo finansavimo įvertinimą.</t>
  </si>
  <si>
    <t xml:space="preserve">Sveikatos apsaugos ministerija, įgyvendindama 1.4. priemonę, 2018-05-30 rašte Nr. (5.2.3-303)10-4247 nurodė, kad centrinė Elektroninės sveikatos paslaugų ir bendradarbiavimo infrastruktūros informacinė sistema (ESPBI IS) ir nacionaliniai informacinių sistemų sprendimai finansuojami iš valstybės biudžeto lėšų, o e. sveikatos sistemos periferinių sistemų palaikymo kaštai yra paslaugos dalis. Į Privalomojo sveikatos draudimo fondo (PSDF) biudžeto lėšomis apmokamų asmens sveikatos priežiūros paslaugų įkainius yra įskaičiuotos paslaugų teikimo vidutinės sąnaudos, kurioms priskiriamos visos informacinių sistemų palaikymo sąnaudos. Pritariame, kad centrinės ESPBI IS ir nacionalinių informacinių sistemų sprendimų palaikymas finansuojamas VB lėšomis. Tačiau, atsižvelgiant į tai, jog šiuo metu asmens sveikatos priežiūros paslaugų kaina nėra pagrįsta objektyviai apskaičiuotomis jų teikimo sąnaudomis, nėra galimybės įsitikinti, ar e. sveikatos sistemos periferinių sistemų palaikymo kaštai yra asmens sveikatos priežiūros paslaugos kainos dalis. Sveikatos apsaugos ministro 2020-06-02 įsakymu Nr. V-1354 buvo patikslinta Asmens sveikatos priežiūros paslaugų, kurių išlaidos apmokamos Privalomojo sveikatos draudimo fondo biudžeto lėšomis, bazinių kainų nustatymo metodika. Joje reglamentuota, kad sąnaudos, kurios nėra tiesiogiai priskiriamos paslaugai (įskaitant ir IT palaikymo sąnaudas), įskaičiuojamos į asmens sveikatos priežiūros paslaugų bazines kainas. Sveikatos apsaugos ministro 2020-08- 19   d įsakymu Nr. V-1869 patvirtinti   kriterijai,   kuriais   vadovaujantis   peržiūrimos   asmens sveikatos priežiūros paslaugų bazinės kainos.
Atsižvelgiant į tai, jog šiuo metu asmens sveikatos priežiūros paslaugų kaina nėra pagrįsta objektyviai apskaičiuotomis jų teikimo sąnaudomis, nėra galimybės įsitikinti, ar e. sveikatos sistemos periferinių sistemų palaikymo kaštai yra asmens sveikatos priežiūros paslaugos kainos dalis. Sveikatos priežiūros paslaugų bazinės kainos bus perskaičiuotos, įtraukus ir informacinių sistemų palaikymo sąnaudas. Toliau stebėsime šios priemonės įgyvendinimo eigą ir lauksime praktinių asmens sveikatos priežiūros paslaugų bazinės kainos perskaičiavimo pavyzdžių. 
</t>
  </si>
  <si>
    <t>1.15.</t>
  </si>
  <si>
    <t>Sveikatos apsaugos ministro įsakymu patvirtintas e. sveikatos naudojimo apimčių didinimo susiejimas su gerais šeimos gydytojų darbo rezultatais.</t>
  </si>
  <si>
    <t>Įgyvendinant 1.9 priemonę sveikatos apsaugos ministro įsakymu (2018-05-09 Nr. V-554) buvo patvirtintos nacionalinės sveikatos sistemos viešųjų ir biudžetinių įstaigų, teikiančių asmens sveikatos priežiūros paslaugas, veiklos rezultatų vertinimo rodiklių 2018 metų siektinos reikšmės. Šios reikšmės taikomos keturioms asmens sveikatos priežiūros įstaigų grupėms, tame tarpe ir pirminio lygio asmens sveikatos paslaugas teikiančioms viešosioms įstaigoms. Mechanizmas, leidžiantis susieti e. sveikatos sistemos naudojimo apimtis su šeimos gydytojų darbo rezultatais sukurtas.</t>
  </si>
  <si>
    <t>Atnaujinti reikiamą sukurtų IS dokumentaciją.</t>
  </si>
  <si>
    <t>Įgyvendinant rekomendaciją, buvo atnaujinta sukurtų IS dokumentacija:
• patvirtintas standartizuotas sveikatos priežiūros įstaigos informacinės sistemos (viešosios įstaigos ir biudžetinės įstaigos; privačios sveikatos priežiūros įstaigos informacinės sistemos) privalomos dokumentacijos šablonas;
• sveikatos priežiūros įstaigų informacinių sistemų valdytojos, turinčios duomenų mainų sutartis dėl ESPBI informacinės sistemos naudojimo, suderino ir atnaujino sveikatos priežiūros įstaigų informacinių sistemų privalomą dokumentaciją.</t>
  </si>
  <si>
    <t>2.1.</t>
  </si>
  <si>
    <t>Parengtas ir Sveikatos ministro  įsakymu patvirtintas standartizuotas SPĮ IS privalomos dokumentacijos šablonas.</t>
  </si>
  <si>
    <t>Įgyvendinant 2.1 priemonę, sveikatos apsaugos ministras 2017-07-28 įsakymu Nr. V-921 "Dėl sveikatos priežiūros įstaigų informacinių sistemų įteisinimo dokumentacijos" patvirtino standartizuotą sveikatos priežiūros įstaigos informacinės sistemos (viešosios įstaigos ir biudžetinės įstaigos; privačios sveikatos priežiūros įstaigos informacinės sistemos) privalomos dokumentacijos šabloną.</t>
  </si>
  <si>
    <t>2.2.</t>
  </si>
  <si>
    <t>Užtikrinti, kad SPĮ IS privaloma dokumentacija bus suderinta ir atnaujinta.</t>
  </si>
  <si>
    <t>Įgyvendinant 2.2 priemonę, Sveikatos apsaugos ministerija 2018 m. atliko viešųjų sveikatos priežiūros įstaigų apklausą dėl informacinių sistemų (IS) privalomos dokumentacijos atnaujinimo ir suderinimo. Apklausos rezultatai parodė, kad dar ne visos sveikatos priežiūros įstaigos, tvarkančios duomenys Elektroninės sveikatos paslaugų ir bendradarbiavimo infrastruktūros informacinėje sistemoje (ESPBI IS), savalaikiai atnaujina ir derina IS dokumentaciją. Sveikatos apsaugos ministerija, siekdama pagerinti situaciją, 2018-11-13 raštu Nr. (5.2.3.-302) 10-7988 kreipėsi į savivaldybes su prašymu: 
1 . Užtikrinti, kad savivaldybei pavaldžios sveikatos priežiūros įstaigos laikytųsi teisės aktų, reglamentuojančių IS dokumentacijos parengimą, atnaujinimą, suderinimą ir patvirtinimą, reikalavimų;
2. Nustatyti ir įdiegti savivaldybei pavaldžių sveikatos priežiūros įstaigų IS dokumentacijos parengimo, naujinimo efektyvų kontrolės mechanizmą. 
2019-02-13 Sveikatos apsaugos ministerija inicijavo savivaldybių sveikatos priežiūros įstaigų pakartotinę apklausą, siekiant įvertinti pažangą dėl IS privalomos dokumentacijos parengimo. 2019-04-11 Sveikatos apsaugos ministerija informavo, kad pakartotinės apklausos rezultatai parodė, jog didžioji dalis savivaldybių (56 iš 60) įgyvendino tam tikras organizacines priemones, siekiant užtikrinti reikiamos IS dokumentacijos parengimą. Tačiau 7 apklausoje dalyvavusios savivaldybės nurodė, kad dar nėra įgyvendinusios priemonių, užtikrinančių savivaldybei pavaldžių sveikatos priežiūros įstaigų efektyvų IS dokumentacijos parengimo, naujinimo kontrolės mechanizmą. 2019-06-11 Sveikatos apsaugos ministerija informavo, kad 7 savivaldybės nėra patvirtinusios savivaldybei pavaldžių sveikatos priežiūros įstaigų efektyvaus informacinių sistemų dokumentacijos parengimo, naujinimo kontrolės mechanizmo, apimančio informacinių sistemų dokumentų parengimą, derinimą, registravimą, aktualizavimą ir reguliarų atnaujinimą, kadangi tokia prievolė savivaldybėms nėra nustatyta Viešųjų įstaigų ar Vietos savivaldos įstatymais bei kitais teisės aktais. 2019-07-09 susitikimo metu Sveikatos apsaugos ministerija įsipareigojo parengti raštą sveikatos priežiūros įstaigų IS valdytojoms, turinčioms duomenų mainų sutartis dėl ESPBI IS naudojimo, dėl privalomos IS dokumentacijos patvirtinimo ir aktualizavimo. Rašte ministerija numatė informuoti, kad sveikatos apsaugos ministro 2018-05-24 įsakymu Nr. V-608 yra patvirtinti sveikatos priežiūros įstaigos (viešosios įstaigos ir biudžetinės įstaigos) informacinės sistemos pavyzdiniai nuostatai, kuriuose  nustatyta, kad sveikatos priežiūros įstaigos ne rečiau kaip kartą per metus iki kiekvienų einamųjų metų pabaigos privalo peržiūrėti ir atnaujinti sveikatos priežiūros įstaigų IS nuostatus. Pažymėtina, kad sveikatos priežiūros įstaiga, norėdama pasirašyti duomenų mainų sutartį su VĮ Registrų centru dėl ESPBI IS naudojimo, privalo būti pasitvirtinusi IS nuostatus ir kitą IS dokumentaciją. 2019-08-16 Sveikatos apsaugos ministerija informavo, kad atliko apklausą ir jos rezultatai parodė, kad 37 sveikatos priežiūros įstaigos yra valstybės informacinių sistemų valdytojos, kurioms privaloma parengti reikiamą informacinių sistemų dokumentaciją. Iš jų, visos įstaigos turėjo parengtus IS nuostatus ir duomenų saugos nuostatus, 32 įstaigos turėjo pasirengusios informacinių sistemų specifikacijas (2 įstaigos dėl pasikeitusios informacinės sistemos ar įstaigos juridinio asmens statuso rengia naujus informacinių sistemų projektus), 5 įstaigos, gavusios Sveikatos apsaugos ministerijos priminimus ir paraginimus, rengia informacinių sistemų specifikacijų projektus ir planuoja turėti patvirtintas informacinių sistemų specifikacijas iki 2019 m. pabaigos. 2020-06-12 Sveikatos apsaugos ministerija informavo, kad sveikatos priežiūros įstaigos parengė ir patvirtino informacinių sistemų specifikacijas.</t>
  </si>
  <si>
    <t>Sukurti visas e. sveikatos paslaugų ir bendradarbiavimo infrastruktūros informacinės sistemos specifikacijoje numatytas sąsajas.</t>
  </si>
  <si>
    <t xml:space="preserve">Įgyvendinant rekomendaciją numatyta įvykdyti 4 priemones.
Įgyvendinant 3.1 priemonę "Užtikrinti sąsajos su Neįgalumo ir darbingumo nustatymo tarnyba prie Socialinės apsaugos ministerijos (toliau - NDNT) realizavimą", 2018-03-15 pasirašyta Elektroninės sveikatos paslaugų ir bendradarbiavimo infrastruktūros informacinės sistemos (toliau – ESPBI IS) pagrindinio tvarkytojo VĮ Registrų centro ir NDNT duomenų teikimo sutartis Nr. F5-28/B-265. Laikome, kad integracinės sąsajos duomenų apsikeitimui tarp ESPBI IS ir NDNT IS yra sukurtos, priemonė įgyvendinta.
Įgyvendinant 3.2 priemonę, Sveikatos apsaugos ministerijos rašte pateikė 2016-11-21 VĮ Registrų centro pasirašytą su Higienos institutu duomenų teikimo sutartį Nr. B-231, kuria VĮ Registrų centras įsipareigoja suteikti Higienos institutui prieigą prie Elektroninės sveikatos paslaugų ir bendradarbiavimo infrastruktūros informacinės sistemos saugomų ir tvarkomų duomenų, būtinų Higienos institutui vykdant LR teisės aktuose numatytas funkcijas, susijusias su Vaikų sveikatos stebėsenos IS tvarkymu. Prieiga suteikiama sukuriant prisijungimą prie Elektroninės sveikatos paslaugų ir bendradarbiavimo infrastruktūros informacinės sistemos duomenų bazės. Priemonė įgyvendinta laiku.
Įgyvendinant 3.3 priemonę, buvo pasirašyta 2017-02-27 VĮ Registrų centras ir Higienos institutas pasirašytą duomenų teikimo sutartis Nr. B-237, atnaujinti Mirties atvejų ir jų priežasčių valstybės registro nuostatai (2017-01-11 Nr. 26). Higienos institutas gali kreiptis į Elektroninės sveikatos paslaugų ir bendradarbiavimo infrastruktūros informacinės sistemą ir gauti reikalingus duomenis, t. y. duomenų paėmimo iniciatyva iš Elektroninės sveikatos paslaugų ir bendradarbiavimo infrastruktūros informacinės sistemos yra Higienos instituto pusėje. Pateiktuose įrodymuose pavaizduota, jog tarp Elektroninės sveikatos paslaugų ir bendradarbiavimo infrastruktūros informacinės sistemos ir Mirties atvejų ir jų priežasčių valstybės registrų duomenų mainai vyksta.
Įgyvendinant 3.4 priemonę, buvo užtikrintas statistinių apskaitos formų 025/a ir 066/a-LK ir 70a-LK duomenų teikimas į sistemą SVEIDRA per ESPBI IS. Priemonė yra įgyvendinta.  </t>
  </si>
  <si>
    <t>Apibrėžti sukurtų IS incidentų valdymo procesą ir užtikrinti pagrįstą jo finansavimą.</t>
  </si>
  <si>
    <t>Rekomendacija įgyvendinta. Įgyvendinant rekomendaciją buvo numatyta įvykdyti 4 priemones. 
Įgyvendinant 4.1 priemonę, patvirtintas Elektroninės informacijos saugos ir kibernetinių incidentų valdymo aprašas (VĮ Registrų centro 2016-04-25 įsakymu Nr. V-113). Šis aprašas nustato vieningą incidentų registravimo ir informavimo, incidentų šalinimo, klasifikavimo bei valdymo proceso stebėjimo ir priežiūros tvarką. Kiekviena ASPĮ atskirų  incidentų valdymo tvarkų nerengia, nes yra viena centralizuota sistema JIRA, į kurią registruojami incidentai, vadovaujantis minėta VĮ Registrų centro direktoriaus patvirtinta tvarka.
Įgyvendinant 4.2 priemonę, VĮ Registrų centras pateikė 2016-04-25 įsakymą Nr. V-113 "Dėl Elektroninės informacijos saugos ir kibernetinių incidentų valdymo aprašo patvirtinimo" ir 2017-01-31 įsakymą Nr. V-28 "Dėl Elektroninės informacijos saugos ir kibernetinių incidentų valdymo aprašo pakeitimo". Papildomai pateikta Pagalbos tarnyboje užfiksuoto skambučio įrašo pavyzdys, pareigybiniai nuostatai darbuotojo, dirbančio Pagalbos tarnyboje. Rekomendacija įgyvendinta laiku.
Įgyvendinant 4.3. priemonę , VĮ Registrų centras 2017 m. kovo mėnesį įsteigė E. sveikatos pagalbos tarnybą, į kurią sveikatos priežiūros specialistai gali kreiptis telefonu bei elektroniniu paštu ir gauti greitą konsultaciją dėl darbo e. sveikatos sistemoje, ir kuri ESPBI IS naudotojams nuotoliniu būdų padeda spręsti iškilusias problemas ar trikdžius. Patvirtinta 2017-09-25 VĮ Registrų centro direktoriaus įsakymu Nr. V-242 Tęstinio naudotojo vaidmens ESPBI IS gamybinėje aplinkoje sukūrimo ir naudojimo tvarka. Reikalingi pakeitimai testuojami mokomojoje (testinėje) aplinkoje. Priemonė įgyvendinta.
Įgyvendinant 4.4 priemonę, 2017-07-28 vykusiame E. sveikatos valdybos posėdyje buvo pristatyti VĮ Registrų centro veiklos vertinimo kriterijai, susiję su nepertraukiamu E. sveikatos paslaugų ir bendradarbiavimo infrastruktūros informacinės sistemos darbo užtikrinimu. Informuota, kad VĮ Registrų centras teikia Sveikatos apsaugos ministerijai ataskaitas kas ketvirtį ir nutarta šiuos kriterijus pristatyti E. sveikatos valdybos posėdžiuose. Taip pat 2017-08-22 buvo pateiktas tarp Sveikatos apsaugos ministerijos ir VĮ Registrų centro Valstybės biudžeto lėšų naudojimo sutartyje Nr. S-39 1.2 papunktyje numatytų VĮ Registrų centro veiklos vertinimo kriterijų reikšmių skaičiavimo aprašymas ir stebėsenos sistemos ataskaitos, apie šių kriterijų pasiekimą. Priemonė įgyvendinta.</t>
  </si>
  <si>
    <t>Numatyti pakankamas kontrolės priemones tinkamam e. parašo naudojimui.</t>
  </si>
  <si>
    <t>2017-07-31</t>
  </si>
  <si>
    <t>VĮ Registrų centras pateikė realizuoto sprendimo ekranvaizdžius. El. paštu buvo pateiktas paaiškinimas 2017-07-20, kad ESPBI IS portalas e. parašui naudoja GoSign komponentę, kurioje buvo vienintelis atvejis, kada atlikus visus veiksmus su e. dokumentu ir pateikus pasirašymui buvo galima įvesti kito asmens kodą ir pasirašyti – tai mobilus parašas, su stacionariu parašu to padaryti neįmanoma. Įgyvendinant rekomendaciją, buvo atliktos GoSign konfigūracijos, kad pasirinkus pasirašymą mobiliu parašu nebeiššoktų langas „Įvesti a/k“, o pagal nutylėjimą pasirinktų asmenį, kuris autentifikavosi.
Rekomendacija įgyvendinta.</t>
  </si>
  <si>
    <t>Įgyvendinti visas LR teisės aktuose numatytas ypatingos svarbos asmens duomenų organizacines ir technines saugumo priemones.</t>
  </si>
  <si>
    <t>Įgyvendinant rekomendaciją numatyta įvykdyti 3 priemones.
Įgyvendinant 6.1 priemonę "Parengta standartizuota privaloma dokumentacija, reikalinga sveikatos priežiūros įstaigų registravimuisi Asmens duomenų valdytojų valstybės registre", Sveikatos apsaugos ministerija pateikė 2017-11-30 LR sveikatos apsaugos ministro įsakymo Nr. V-1371 "Dėl sveikatos priežiūros įstaigos duomenų tvarkymo pavyzdinių taisyklių patvirtinimo" kopiją. Minėtos Sveikatos priežiūros įstaigos asmens duomenų tvarkymo pavyzdinės taisyklės įgyvendina nusimatytą priemonę.
6.2 priemonės įgyvendinimas tapo nebeaktualus, nes  2018-05-25 įsigaliojo Reglamentas (ES) 2016/679 (Bendras duomenų apsaugos reglamentas), kuris nenumato registravimo Asmens duomenų valdytojų registre ar išankstinių patikrų atlikimo, todėl Valstybinė apsaugos inspekcija tokių funkcijų nebevykdo. Tokios pareigos nenumato ir naujo redakcijos Asmens duomenų apsaugos teisinės apsaugos įstatymas. Atsižvelgiant į tai, priemonės stebėsena baigta.
Įgyvendinant 6.3 priemonę, buvo parengti ir Sveikatos apsaugos ministro 2018-05-24 įsakymu Nr. V-608 patvirtinti Sveikatos priežiūros įstaigos (viešosios įstaigos ir biudžetinės įstaigos) informacinės sistemos pavyzdiniai nuostatai, jų 44 punkte nustatant, kad, esant poreikiui, IS nuostatai papildomi ar tikslinami. Sveikatos apsaugos ministro 2019-05-23 įsakymu Nr. V-605 minėti nuostatai buvo pakeisti, nustatant, kad sveikatos priežiūros įstaigos ne rečiau kaip kartą per metus iki kiekvienų einamųjų metų pabaigos privalo peržiūrėti ir atnaujinti sveikatos priežiūros įstaigų informacinių sistemų nuostatus. Priemonė įgyvendinta.</t>
  </si>
  <si>
    <t>2014-11-21</t>
  </si>
  <si>
    <t>Vieno langelio principo įgyvendinimas teikiant elektronines paslaugas</t>
  </si>
  <si>
    <t>Siekiant sudaryti prielaidas institucijų bendradarbiavimui kuriant ir teikiant el. paslaugas vieno langelio principu: reglamentuoti sudėtinių el. paslaugų kūrimą, nustatant, kas yra tokių projektų koordinatorius, kokios jo teisės ir pareigos susijusias paslaugas teikiančių institucijų atžvilgiu.</t>
  </si>
  <si>
    <t>2015-06-30</t>
  </si>
  <si>
    <t>Lietuvos Respublikos Vyriausybės 2015 m. rugsėjo 25 d. nutarimu Nr. 1026 patikslinta Informacinės visuomenės plėtros 2014–2020 m. programa „Lietuvos Respublikos skaitmeninė darbotvarkė“, kurioje numatyta, kad sudėtinių elektroninių paslaugų kūrimą koordinuoja Lietuvos Respublikos susisiekimo ministerija. Taip pat Lietuvos Respublikos susisiekimo ministro 2015 m. spalio 7 d. įsakymu Nr. 3-416(1.5 E) patvirtinta „Sudėtinių elektroninių paslaugų kūrimo ir teikimo metodika“, kurioje numatyta, kad inicijuojant, kuriant ir teikiant elektronines paslaugas dalyvauja atsakingoji, vykdančioji ir dalyvaujančiosios  institucijos ir apibrėžtos šių institucijų funkcijos.</t>
  </si>
  <si>
    <t>Siekiant sudaryti prielaidas institucijų bendradarbiavimui kuriant ir teikiant el. paslaugas vieno langelio principu: nustatant e. valdžios strategines plėtros kryptis įtraukti nuostatas dėl el. paslaugų sąsajų su svarbiausiais gyvenimo įvykiais ir numatyti iniciatyvų įgyvendinimo terminus.</t>
  </si>
  <si>
    <t>Lietuvos Respublikos Vyriausybės 2015 m. rugsėjo 25 d. nutarimu Nr. 1026 patikslinta Informacinės visuomenės plėtros 2014–2020 m. programa „Lietuvos Respublikos skaitmeninė darbotvarkė“, kurioje numatyta, kad turi būti kuriamos sudėtinės e. paslaugos pagal gyvenimo įvykius. Sudėtinė elektroninė paslauga suprantama kaip kelios į vieną paslaugą sujungtos gyventojams ar verslui teikiamos elektroninės paslaugos, siekiant suteikti galutiniam paslaugos gavėjui jo poreikius atitinkančią paslaugą pagal tam tikrą gyvenimo ar verslo įvykį.</t>
  </si>
  <si>
    <t>Siekiant užtikrinti nuoseklią paslaugų stebėseną, suderinti atsakingų institucijų viešųjų ir administracinių ir el. paslaugų stebėsenos funkcijas.</t>
  </si>
  <si>
    <t>2015-06-30
Pratęsta iki: 2016-12-31</t>
  </si>
  <si>
    <t xml:space="preserve">2016 m. lapkričio 10 d. priimtas Lietuvos Respublikos viešojo administravimo įstatymo Nr. 1234  1, 2, 3, 14, 14(1), 15, 16, 19, 22, 27, 28, 31, 34, 35, 37, 40 ir 41  straipsnių pakeitimo , įstatymo papildymo 17(1) straipsniu, 21, 23 ir 24 straipsnių pripažinimo netekusiais galios įstatymas Nr. XII-2779. Įstatymo 17(1) straipsnyje numatyta, kad informacija apie administracinių ir viešųjų paslaugų stebėsenos rodiklius turi būti privalomai teikiama Viešųjų ir administracinių paslaugų stebėsenos ir analizės informacinėje sistemoje (PASIS) tvarkytojui, tokiu teisiniu reguliavimu užtikrinant viešųjų ir administracinių paslaugų inventorizaciją ir stebėseną. 
„Viešųjų ir administracinių el. paslaugų stebėseną atlieka Skaitmeninės darbotvarkės taryba, į kurios sudėti įeina visų ministerijų ir kitų institucijų ir įstaigų atstovai. Vadovaujantis Skaitmeninės darbotvarkė programos 11 punktu, Skaitmeninės darbotvarkės tarybos paskirtis – padėti Skaitmeninės darbotvarkės programos koordinatorei vertinti, kaip siekiama tikslų ir įgyvendinami uždaviniai, stebėti elektroninių paslaugų kūrimo ir naudojimosi jomis rezultatus, analizuoti pokyčius, rengti pasiūlymus dėl informacinei visuomenei plėtoti reikalingų prioritetinių sprendimų. Jei valstybės institucijos ir valstybės įmonės įgyvendina ir (arba) planuoja įgyvendinti priemones/ projektus, kurie susiję su informacinės visuomenės plėtra, tačiau neįtraukti į Planą, o numatyti valstybės institucijos, įstaigos ar valstybės įmonės strateginiame arba metiniame veiklos plane, vadovaujantis Skaitmeninės darbotvarkės programos 13 punktu, jos turi informuoti Susisiekimo ministeriją apie vykdomas ir (arba) planuojamas vykdyti priemones /projektus ir jų įgyvendinimą. </t>
  </si>
  <si>
    <t>Siekiant užtikrinti nuoseklų ir vientisą e. valdžios politikos formavimą: įvertinti e. valdžios politikos formavimo funkcijų padalijimą, užtikrinant, kad formavimas būtų nuoseklus, vientisas ir apimtų visas e. valdžios sritis.</t>
  </si>
  <si>
    <t>2015-04-01
Pratęsta iki: 2017-01-31</t>
  </si>
  <si>
    <t>Nebeaktuali</t>
  </si>
  <si>
    <t>Netaikoma</t>
  </si>
  <si>
    <t xml:space="preserve">2018 m. birželio 28 d. priėmus Lietuvos Respublikos valstybės informacinių išteklių valdymo įstatymo Nr. XI-1807 2, 5, 6, 22 ir 39 straipsnių pakeitimo įstatymą, valstybės informcinių išteklių ir informacinės  visuomenės plėtros  politikų formavimas perduotas Ekonomikos ir  inovacijų  ministerijai, o e.valdžios politikos sąvokos atsisakyta, kadangi  minėtos politikos sritis apima e.valdžios funkcijas. Atsižvelgiant į tai, kad atskiros e. valdžios politikos srities neliko, vetinama, kad rekomendacija yra neaktuali. </t>
  </si>
  <si>
    <t>Siekiant užtikrinti nuoseklų ir vientisą e. valdžios politikos formavimą: nustatyti e. valdžios kryptį, apimančią visas e. valdžios sritis ir nustatyti priemones, užtikrinančias atsakingų institucijų veiklos suderinimą.</t>
  </si>
  <si>
    <t>2015-06-30
Pratęsta iki: 2017-01-31</t>
  </si>
  <si>
    <t>Siekiant užtikrinti valstybės informacinių išteklių duomenų centralizuotą pasiekiamumą nustatyti atsakomybę valstybės informacinių išteklių valdytojams už jų valdomų valstybės informacinių išteklių duomenų nepasiekiamumą per VIISP ir suteikti įgaliojimus VIISP valdytojui taikyti atitinkamas kontrolės priemones valstybės informacinių išteklių valdytojams, neužtikrinantiems jų valdomų valstybės informacinių išteklių duomenų pasiekiamumo per VIISP.</t>
  </si>
  <si>
    <t>2015-06-30
Pratęsta iki: 2017-06-30</t>
  </si>
  <si>
    <t>Siekdama valstybės informacinių išteklių valdymo procesą reglamentuojančią įstatyminę bazę pertvarkyti iš esmės, Ekonomikos ir inovacijų ministerija parengė Lietuvos Respublikos valstybės informacinių išteklių valdymo įstatymo Nr. XI-1807 pakeitimo įstatymo projektą ir 2020-06-19 pateikė jį derinti suinteresuotoms institucijoms. Dėl sudėtingo derinimo proceso  Ekonomikos ir inovacijos ministerija svarsto tikslingumą rengti Lietuvos Respublikos valstybės informacinių išteklių valdymo įstatymo kai kurių straipsnių pakeitimo projektą, kuriuo būtų įgyvendinamos rekomendacijos. Laukiame priimtų sprendimų.</t>
  </si>
  <si>
    <t>Parengti Lietuvos Respublikos administracinių teisės pažeidimų kodekso papildymo projektą numatant atsakomybę už teisės aktų, reglamentuojančių valstybės registro ar valstybės informacinės sistemos tvarkymą, pažeidimą ir numatant įgaliojimus IVPK taikyti administracinio poveikio priemones valstybės informacinių išteklių valdytojams.</t>
  </si>
  <si>
    <t>Susisiekimo ministerija 2016-11-10 parengė Administracinių nusižengimo kodekso 552 str. pakeitimo įstatymo projektą ir 2016-06-03 Valstybės informacinių išteklių valdymo įstatymo Nr. XI-1807 2, 5, 6, 10, 11, 18, 19, 24, 27, 29, 30, 31, 34, 35, 36, 39, 40 str. pakeitimo įstatymo projektą. 2018-08-29 Vyriausybės nutarimu Nr. 855 buvo priimtas sprendimas siūlyti Seimui nesvarstyti šių įstatymų pakeitimų projektų, kadangi turi būti iš esmės peržiūrėtas valstybės informacinių išteklių infrastruktūros konsolidavimo modelis.
Ekonomikos ir inovacijų ministerija parengė Lietuvos Respublikos valstybės informacinių išteklių valdymo įstatymo Nr. XI-1807 pakeitimo įstatymo projektą ir 2020-06-19 pateikė jį derinti suinteresuotoms institucijoms. Kartu numatoma patikslinti Administracinių nusižengimo kodeksą dėl valstybės informacinių išteklių valdytojų atsakomybės už nesilaikymą įstatyme ir įgyvendinančiuose teisės aktuose nustatyto informacinių sistemų gyvavimo ciklo. Laukiame priimtų sprendimų.</t>
  </si>
  <si>
    <t>6.2.</t>
  </si>
  <si>
    <t>Parengti Lietuvos Respublikos valstybės informacinių išteklių valdymo įstatymo pakeitimo projektą nustatant, kad valstybės registro ar valstybės informacinės sistemos registravimas Registrų ir valstybės informacinių sistemų registre yra privaloma stadija valstybės registro ar valstybės informacinės sistemos įteisinimui, o nustačius teisės aktų pažeidimus valstybės registro ar valstybės informacinės sistemos tvarkyme, suteikti IVPK galimybę sustabdyti valstybės registro ar valstybės informacinės sistemos registraciją.</t>
  </si>
  <si>
    <t>Siekiant užtikrinti valstybės informacinių išteklių sąveikos veiksmingumą, atsižvelgiant į valstybinio audito ataskaitoje nustatytus trūkumus, tobulinti teisinio, organizacinio, semantinio, techninio sąveikumo reikalavimų reglamentavimą.</t>
  </si>
  <si>
    <t>2015-09-30
Pratęsta iki: 2017-12-31</t>
  </si>
  <si>
    <t>7.1.</t>
  </si>
  <si>
    <t>Parengti Lietuvos Respublikos valstybės informacinių išteklių valdymo įstatymo pakeitimo projektą, numatant detalesnį organizacinio, semantinio sąveikumo reguliavimą.</t>
  </si>
  <si>
    <t>000000300 Lietuvos Respublikos Vyriausybė;188772433 Informacinės visuomenės plėtros komitetas</t>
  </si>
  <si>
    <t>Susisiekimo ministerija 2016-11-10 parengė Administracinių nusižengimo kodekso 552 str. pakeitimo įstatymo projektą ir 2016-06-03 Valstybės informacinių išteklių valdymo įstatymo Nr. XI-1807 2, 5, 6, 10, 11, 18, 19, 24, 27, 29, 30, 31, 34, 35, 36, 39, 40 str. pakeitimo įstatymo projektą. 2018-08-29 Vyriausybės nutarimu Nr. 855 buvo priimtas sprendimas siūlyti Seimui nesvarstyti šių įstatymų pakeitimų projektų, kadangi turi būti iš esmės peržiūrėtas valstybės informacinių išteklių infrastruktūros konsolidavimo modelis.
Ekonomikos ir inovacijų ministerija parengė Lietuvos Respublikos valstybės informacinių išteklių valdymo įstatymo Nr. XI-1807 pakeitimo įstatymo projektą (toliau – projektas) ir 2020-06-19 pateikė jį derinti suinteresuotoms institucijoms. Dėl apsunkinto rderinimo proceso  Ekonomikos ir inovacijos ministerija svarsto tikslingumą rengti Lietuvos Respublikos valstybės informacinių išteklių valdymo įstatymo kai kurių straipsnių pakeitimo projektą, kuriuo būtų įgyvendinamos numatytos priemonės ir rekomendacijos. Laukiame priimtų sprendimų.</t>
  </si>
  <si>
    <t>7.2.</t>
  </si>
  <si>
    <t>Patvirtinti valstybės informacinius informacinių išteklių sąsajų poreikio nustatymo, jų užsakymo, sukūrimo ir naudojimosi jomis tvarkos aprašą.</t>
  </si>
  <si>
    <t>Susisiekimo ministerija 2016-11-10 parengė Administracinių nusižengimo kodekso 552 str. pakeitimo įstatymo projektą ir 2016-06-03 Valstybės informacinių išteklių valdymo įstatymo Nr. XI-1807 2, 5, 6, 10, 11, 18, 19, 24, 27, 29, 30, 31, 34, 35, 36, 39, 40 str. pakeitimo įstatymo projektą. 2018-08-29 Vyriausybės nutarimu Nr. 855 buvo priimtas sprendimas siūlyti Seimui nesvarstyti šių įstatymų pakeitimų projektų, kadangi turi būti iš esmės peržiūrėtas valstybės informacinių išteklių infrastruktūros konsolidavimo modelis.
Ekonomikos ir inovacijų ministerija parengė Lietuvos Respublikos valstybės informacinių išteklių valdymo įstatymo Nr. XI-1807 pakeitimo įstatymo projektą (toliau – projektas) ir 2020-06-19 pateikė jį derinti suinteresuotoms institucijoms. Dėl apsunkinto rderinimo proceso  Ekonomikos ir inovacijos ministerija svarsto tikslingumą rengti Lietuvos Respublikos valstybės informacinių išteklių valdymo įstatymo kai kurių straipsnių pakeitimo projektą, kuriuo būtų įgyvendinamos numatytos priemonės ir rekomendacijos. Laukiame priimto įstatymo ir poįstatyminių teisės aktų.</t>
  </si>
  <si>
    <t>Siekiant optimalaus el. paslaugų teikimo, nustatyti mechanizmą, užtikrinantį paslaugos teikimo proceso įvertinimą, prieš perkeliant paslaugas į elektroninę erdvę.</t>
  </si>
  <si>
    <t>Lietuvos Respublikos susisiekimo ministro 2015 m. spalio 7 d. įsakymu Nr. 3-416(1.5 E) patvirtinta „Elektroninių paslaugų kūrimo metodika“. Paslaugų kūrimo metodikos tikslas – nustatyti reikalavimus, kaip turi būti vykdomi elektroninių paslaugų kūrimo arba modernizavimo projektai, siekiant sukurti pažangias elektronines paslaugas. Šioje metodikoje nustatytas mechanizmas dėl paslaugų procesų pertvarkymo reikalavimų prieš perkeliat paslaugas į el. erdvę.</t>
  </si>
  <si>
    <t>Siekiant gerinti kuriamų ir teikiamų el. paslaugų kokybę bei didinti jų efektyvumą nustatyti el. paslaugų poreikio valstybės institucijose ir įstaigose, centralizuoto vertinimo mechanizmą ir kokybės vertinimo reikalavimus, užtikrinančius vientisą el. paslaugų vertinimą visose valstybės institucijose ir įstaigose, rekomenduoti šiuos reikalavimus taikyti savivaldybių institucijoms ir įstaigoms.</t>
  </si>
  <si>
    <t>Lietuvos Respublikos susisiekimo ministro 2015 m. spalio 7 d. įsakymu Nr. 3-416(1.5 E) patvirtinta „El. paslaugų plėtros prioritetų metodika“, kuri skirta visoms institucijoms, planuojančioms ir (arba) įgyvendinančioms elektroninių paslaugų kūrimo projektus.  Prioritetų nustatymo metodikos tikslas – apibrėžti elektroninių paslaugų plėtros prioritetų nustatymo principus ir vertinimo kriterijus siekiant, kad pirmiausia būtų kuriamos reikalingiausios, didžiausią naudą visoms suinteresuotoms šalims – ir paslaugų gavėjams, ir šias paslaugas teikiančioms institucijoms – teikiančios elektroninės paslaugos vienas iš metodikoje numatytų kriterijų „Ar numatoma sukurti arba modernizuoti platforminį sprendimą arba elektroninių paslaugų portalą?“. Taip pat Lietuvos Respublikos susisiekimo ministro 2015 m. spalio 7 d. įsakymu Nr. 3-416(1.5 E) patvirtinta „El paslaugų kokybės vertinimo metodika“,  skirta visoms institucijoms, planuojančioms ir (arba) įgyvendinančioms elektroninių paslaugų kūrimo projektus. Kokybės vertinimo metodikos tikslas – nustatyti elektroninių paslaugų kokybės vertinimo kriterijus, kuriais vadovaudamosi valstybės institucijos ir įstaigos (toliau – institucijos), prieš inicijuodamos konkrečių elektroninių paslaugų kūrimą ar modernizavimą, įvertintų kiekvieną esamą ir numatomą sukurti elektroninę paslaugą pagal jos tipą  ir apibrėžtų siekiamus kokybinius elektroninės paslaugos parametrus, kuriais vadovautųsi kurdamos arba modernizuodamos šias paslaugas.</t>
  </si>
  <si>
    <t>Siekiant užtikrinti tinkamą viešųjų ir administracinių paslaugų inventorizaciją ir stebėseną, nustatyti šių paslaugų stebėjimo tvarką ir priemones, užtikrinančias, kad visų viešojo administravimo institucijų ir įstaigų teikiamų paslaugų aprašai būtų renkami ir nuolat atnaujinami.</t>
  </si>
  <si>
    <t>188601464 Lietuvos Respublikos vidaus reikalų ministerija</t>
  </si>
  <si>
    <t>2015-06-30
Pratęsta iki: 2016-11-30</t>
  </si>
  <si>
    <t>2016 m. lapkričio 10 d. priimtas LR viešojo administravimo įstatymo Nr. 1234  1, 2, 3, 14, 14(1), 15, 16, 19, 22, 27, 28, 31, 34, 35, 37, 40 ir 41  straipsnių pakeitimo , įstatymo papildymo 17(1) straipsniu, 21, 23 ir 24 straipsnių pripažinimo netekusiais galios įstatymas Nr. XII-2779. Įstatymu numatoma, kad viešojo administravimo subjektas turi sudaryti savo teikiamų administracinių paslaugų sąrašą ir patvirtintus nustatytos formos administracinių paslaugų teikimo aprašymus paskelbti Viešųjų ir administracinių paslaugų stebėsenos ir analizės informacinėje sistemoje (PASIS). Atitinkamai viešojo administravimo subjektas, administruojantis viešųjų paslaugų teikimą, įpareigoja viešųjų paslaugų teikėjus sudaryti jų teikiamų viešųjų paslaugų sąrašą ir patvirtintus šių paslaugų aprašymus pateikti PASIS.</t>
  </si>
  <si>
    <t>Siekiant efektyviau teikti paslaugas parengti paslaugos teikimo kaštų įvertinimo metodiką, kurioje būtų nurodyta kaip apskaičiuojami kaštai paslaugą teikiant tradiciniu ir elektroniniu būdu ir atlikti nustatytų rodiklių stebėseną.</t>
  </si>
  <si>
    <t xml:space="preserve">Vidaus reikalų ministerija parengė Viešųjų ir administracinių paslaugų teikimo sąnaudų apskaičiavimo metodines rekomendacijas – jos paskelbtos 2016 m. gruodžio 23 d. Vidaus reikalų ministerijos tinklalapyje adresu http://vrm.lrv.lt/lt/veiklos-sritys/e-valdzia.  Rekomendacijų 14 p. ataskaitų formas per kalendorinį mėnesį  nuo ataskaitinių kalendorinių metų ar kito ataskaitinio  laikotarpio  pabaigos  rekomenduojama  pateikti  Vidaus  reikalų  ministerijai  el.  paštu evsps@vrm.lt centralizuotos stebėsenos tikslams. </t>
  </si>
  <si>
    <t>Siekiant užtikrinti, kad visų aktualių valstybės informacinių išteklių duomenys būtų pasiekiami per Valstybės informacinių išteklių sąveikumo platformą: nustatyti kriterijus, skirtus identifikuoti valstybės informacinius išteklius, kurių duomenis aktualu gauti per VIISP.</t>
  </si>
  <si>
    <t>Informacinės visuomenės plėtros komiteto prie Susisiekimo ministerijos direktoriaus 2015 m. birželio 30 d. įsakymu Nr. T-201  patvirtintas valstybės informacinių sistemų ir registrų automatinių sąsajų tarp skirtingų valstybės ir savivaldybių institucijų ir įstaigų valdomų ir tvarkomų valstybės informacinių sistemų ar registrų, kurias reikalinga sukurti ir kurios turi būti prieinamos per VIISP, sąrašas su terminais.</t>
  </si>
  <si>
    <t>Siekiant užtikrinti, kad visų aktualių valstybės informacinių išteklių duomenys būtų pasiekiami per Valstybės informacinių išteklių sąveikumo platformą:  inicijuoti aktualių valstybės informacinių išteklių duomenys duomenų pateikimą per VIISP.</t>
  </si>
  <si>
    <t>2015 m. liepos 31 d. raštu Nr. S-1186 Informacinės visuomenės plėtros komitetas prie Susisiekimo ministerijos kreipėsi į valstybės informacinių išteklių, kurių duomenis aktualu gauti per VIISP, tvarkytojus dėl duomenų pateikimo per VIISP.</t>
  </si>
  <si>
    <t>Siekiant didinti el. paslaugų prieinamumą visiems, numatyti poveikio ir kontrolės priemones, užtikrinančias el. paslaugų pritaikymą neįgaliesiems.</t>
  </si>
  <si>
    <t>Valstybės informacinių sistemų gyvavimo ciklo valdymo metodikoje nustatyta, kad Valstybės informacinė sistema, kai teikiamos viešosios ar administracinės elektroninės paslaugos, turi būti pritaikyta naudotis neįgaliesiems. Taip pat nustatyta, kad sukurtas valstybės informacinės sistemos funkcionalumas, įskaitant ir pritaikymą neįgaliesiems, turi būti išbandomas, užpildant testavimo žurnalą.</t>
  </si>
  <si>
    <t>2015-03-27</t>
  </si>
  <si>
    <t>Biometrinių asmens dokumentų gamyba</t>
  </si>
  <si>
    <t>Paskirti asmens tapatybės dokumentų išrašymo ir išdavimo procesų valdytoją, kuris užtikrintų šių procesų išteklių ir kaštų valdymą. Užtikrinti, kad įstaigų dalyvaujančių asmens tapatybės dokumentų išrašymo ir išdavimo procesuose, naudojama įranga būtų tinkamai prižiūrima, centralizuotai planuojamas jos atnaujinimas siekiant išvengti nesuderinamumo.</t>
  </si>
  <si>
    <t>2016-05-01
Pratęsta iki: 2017-08-31</t>
  </si>
  <si>
    <t xml:space="preserve">Siekiant užtikrinti bendrą įrangos priežiūros ir sistemos plėtros valdymą:
- paskirtas asmens tapatybės dokumentų išrašymo ir išdavimo procesų koordinatorius (vidaus reikalų ministro 2016-08-23 įsakymas Nr. 1V-582 „Dėl Asmens dokumentų išrašymo centro prie Lietuvos Respublikos vidaus reikalų ministerijos paskyrimo atsakingu už asmens dokumentų išrašymo ir išdavimo procesų koordinavimą“), kuris atliko rinkos tyrimus dėl lėšų poreikio dokumentų išrašymo ir išdavimo procesuose naudojamai įrangai atnaujinti;
- sudaryta tarpinstitucinė komisija (vidaus reikalų ministro 2017-03-29 įsakymas Nr. 1V-230 „Dėl komisijos sudarymo"), kuriai pavesta svarstyti minėtos įrangos įsigijimo, priežiūros ir atnaujinimo klausimus;
- paskirtas asmens duomenų įgaliotinis (2020-03-31 įsakymas Nr. 1V-292 „Dėl 
Asmens dokumentų išdavimo informacinės sistemos nuostatų patvirtinimo“).
2021-02-08 Asmens dokumentų išrašymo centras prie Lietuvos Respublikos vidaus reikalų ministerijos nurodė, jog ADIS (Asmens dokumentų išdavimo informacinė sistema) dar neįteisinta, nes nėra pasibaigęs ADIS atskyrimo nuo Gyventojų registro projektas. ADIS bandomoji eksploatacijos pradžia planuojama 2021-03-01.
Laukiame, kol bus įteisinta ADIS sistema - po bandomosios eksploatacijos bus užregistruota Registrų ir valstybės informacinių sistemų registre. </t>
  </si>
  <si>
    <t>Bus parengti valstybės informacinės sistemos - Asmens dokumentų išrašymo sistemos (ADIS) nuostatai, kuriuose reglamentuojamas asmens dokumentų išrašymo ir įteikimo proceso dalyviai, jų teisės ir pareigos, paskiriamas valstybės informacinės sistemos valdytojas, tvarkytojai ir duomenų valdymo įgaliotinis.</t>
  </si>
  <si>
    <t xml:space="preserve">Patvirtinti (vidaus reikalų ministro 2020-03-31  įsakymas Nr. 1V-292 “Dėl Asmens dokumentų išdavimo informacinės sistemos nuostatų patvirtinimo”) Asmens dokumentų išrašymo sistemos (ADIS) nuostatai, kuriuose: 
- nustatyti asmens dokumentų išrašymo ir įteikimo proceso dalyviai (10-11 p.), 
- nustatytos proceso dalyvių teisės ir pareigos (12-19  p.), 
- paskirtas valstybės informacinės sistemos valdytojas - Vidaus reikalų ministerija; tvarkytojai - Asmens duomenų išrašymo centras, Informatikos ir ryšių departamentas, Migracijos departamentas, Užsienio rekalų ministerijos Konsulinis departamentas, konsulinės įstaigos (10-11 p.);
- nustatyta sistemos tvarkomų duomenų apimtis - informacinę struktūrą sudaro ADIS posistemių duomenų bazėse kaupiami duomenys ir ADIS duomenų teikėjų teikiami duomenys (21 p.);
- nustatyti ryšiai su kitomis sistemomis ir ADIS duomenų teikėjai (20 p.).
- paskirtas duomenų valdymo įgaliotinis.  
</t>
  </si>
  <si>
    <t>Įteisinta Asmens dokumentų išrašymo sistema (ADIS)</t>
  </si>
  <si>
    <t>Patvirtinti (vidaus reikalų ministro 2020-03-31 įsakymas Nr. 1V-292 “Dėl Asmens dokumentų išdavimo informacinės sistemos nuostatų patvirtinimo”) Asmens dokumentų išrašymo sistemos (ADIS) nuostatai, bet sistema neįteisinta. 2021-02-08 Asmens dokumentų išrašymo centras prie Lietuvos Respublikos vidaus reikalų ministerijos nurodė, kad Registrų ir valstybės informacinių sistemų registre ADIS bus užregistruota po bandomosios eksploatacijos, kurios pradžia planuojama 2021-03-31. Laukiame informacijos apie ADIS įteisinimą.</t>
  </si>
  <si>
    <t>Siekiant užtikrinti vientisą Asmens dokumentų išrašymo informacinės sistemos plėtrą, nustatyti IT valdymo atsakomybę – paskirti sistemos valdytoją, tvarkytojus ir duomenų valdymo įgaliotinį. Įteisinti naudojamą sistemą, parengiant teisės aktų reikalaujamus dokumentus, kuriuose būtų fiksuota sistemos tvarkomų duomenų apimtis, ryšiai su kitomis sistemomis / registrais ir numatytos taikytinos saugos užtikrinimo procedūros.</t>
  </si>
  <si>
    <t>2016-08-01
Pratęsta iki: 2017-08-31</t>
  </si>
  <si>
    <t xml:space="preserve">Siekiant užtikrinti vientisą Asmens dokumentų išrašymo informacinės sistemos plėtrą, nustatyti IT valdymo atsakomybę:
- Patvirtinti Asmens dokumentų išrašymo sistemos (ADIS) nuostatai (vidaus reikalų ministro 2020-03-31  įsakymas Nr. 1V-292 “Dėl Asmens dokumentų išdavimo informacinės sistemos nuostatų patvirtinimo”), kuriuose fiksuota sistemos tvarkomų duomenų apimtis, ryšiai su kitomis sistemomis / registrais;
- Saugos užtrikrinimo procedūros numatytos Vidaus reikalų ministerijos valdomų registrų informacinių sistemų duomenų saugos nuostatuose (vidaus reikalų ministro 2020-04-02 įsakymas Nr.1V-312 “Dėl Lietuvos Respublikos vidaus reikalų ministro 2017-12-22 įsakymo Nr. 1V-883 „Dėl kai kurių Lietuvos Respublikos vidaus reikalų ministerijos valdomų registrų ir valstybės informacinių sistemų duomenų saugos nuostatų patvirtinimo“ pakeitimo”).
- Paskirtas duomenų valdymo įgaliotinis (vidaus reikalų ministro 2020-03-31 įsakymas Nr. 1V-292 „Dėl Asmens dokumentų išdavimo informacinės sistemos nuostatų patvirtinimo“).
2021-02-08 Asmens dokumentų išrašymo centras prie Vidaus reikalų ministerijos nurodė, jog ADIS dar neįteisinta, nes nėra pasibaigęs ADIS atskyrimo nuo Gyventojų registro projektas. ADIS bandomoji eksploatacijos pradžia planuojama 2021-03-01.
Laukiame, kol bus įteisinta ADIS - po bandomosios eksploatacijos bus įregistruota Informacinės visuomenės plėtros komiteto Registrų ir valstybės informacinių sistemų registre. 
</t>
  </si>
  <si>
    <t>Siekiant geriau išnaudoti sukurtų paslaugų galimybes, informuoti asmenis apie galimybę el. būdu pranešti apie dingusį asmens tapatybės dokumentą ir vietas, kur galima patikrinti biometrinius duomenis, atsiimant pagamintus dokumentus.</t>
  </si>
  <si>
    <t>2015-07-01</t>
  </si>
  <si>
    <t>Siekiant geriau informuoti asmenis apie galimybę elektroniniu būdu pranešti apie prarastą asmens dokumentą per Viešųjų paslaugų, susijusių su asmens ir kitų dokumentų išdavimu, konsultavimu, teikimo Lietuvos Respublikos piliečiams ir užsieniečiams informacinę sistemą (toliau - EPEKIS) teritorinių policijos įstaigų migracijos padalinių viršininkai įpareigoti užtikrinti, kad teritorinių policijos įstaigų interneto svetainėse būtų įkelta informacija apie EPEKIS teikiamas elektronines paslaugas ir asmenų priėmimo vietose esančiuose informaciniuose stenduose būtų iškabinta informacija apie teikiamas elektronines paslaugas, taip pat Migracijos departamento prie Vidaus reikalų ministerijos (toliau - Migracijos departamentas) priimamajame dalinami lankstinukai apie EPEKIS teikiamas elektronines paslaugas. Migracijos departamento interneto svetainėje interesantų skiltyje sukurta nauja rubrika „Praradote dokumentą? Praneškite!”, kurioje pateikta informacija apie elektroninę paslaugą ir nuoroda į EPEKIS.</t>
  </si>
  <si>
    <t>Siekiant užtikrinti reikiamą saugos reikalavimų įgyvendinimą, įgyvendinti trūkstamas IT saugos priemones ir peržiūrėti Asmens dokumentų išrašymo centro IT veiklos tęstinumo reikalavimus.</t>
  </si>
  <si>
    <t>188778315 Asmens dokumentų išrašymo centras prie Vidaus reikalų ministerijos</t>
  </si>
  <si>
    <t>2016-01-02
Pratęsta iki: 2017-08-31</t>
  </si>
  <si>
    <t>Siekiant užtikrinti reikiamą saugos reikalavimų įgyvendinimą, Asmens duomenų išrašymo centras prie Vidaus reikalų ministerijos įgyvendino trūkstamas IT saugos priemones ir peržiūrėjo Asmens duomenų išrašymo centro IT veiklos tęstinumo reikalavimus: 2018-09-27 įstaigos direktoriaus įsakymu patvirtintas Asmens duomenų gamybos informacinės sistemos veiklos tęstinumo valdymo planas;  2018-10-10 informacijos saugos valdymo sistemos (ISVS) rizikų registre detalizuotos kritiškos funkcijos; 2018-09-27 atliktas Asmens dokumentų gamybos informacinės sistemos (ADGIS) veiklos tęstinumo išbandymas. Asmens dokumentų gamybos informacinė sistema (ADGIS) neįteisinta kaip atskira informacinė sistema, tačiau ji prijungta kaip Dokumentų gamybos posistemis prie Asmens dokumentų išdavimo informacinės sistemos (ADIS). Dokumentų gamybos posistemis įtrauktas į (ADIS) nuostatus, kurie patvirtinti 2020-03-31 Vidaus reikalų ministro įsakymu Nr. 1V-292 “Dėl Asmens dokumentų išdavimo informacinės sistemos nuostatų patvirtinimo”.</t>
  </si>
  <si>
    <t>Asmens dokumentų gamybos informacinė sistema (ADGIS) bus įteisinta, kaip 2 kategorijos informacinė sistema, parengiant teisės aktų reikalaujamus dokumentus, kuriuose bus fiksuota sistemos tvarkomų duomenų apimtis, ryšiai su kitomis sistemomis / registrais ir numatytos taikytinos saugos užtikrinimo procedūros.</t>
  </si>
  <si>
    <t>Neįgyvendinta: nebeaktuali</t>
  </si>
  <si>
    <t xml:space="preserve">Vidaus reikalų ministerija 2020-12-30 informavo, jog, atsižvelgiant į tai, kad Asmens dokumentų gamybos informacinės sistemos (ADGIS) funkcijos įtrauktos į Asmens dokumentų išdavimo informacinės sistemos (ADIS) nuostatus, kaip Dokumentų gamybos posistemio funkcijos, ADGIS, kaip atskira informacinė sistema, nebus įteisinama. </t>
  </si>
  <si>
    <t>Bus įgyvendintos trūkstamos IT saugos priemonės ir peržiūrėti Asmens dokumentų išrašymo centro IT veiklos tęstinumo reikalavimai. Bus suderintas ADGIS veiklos tęstinumo planas, atlikti plano bandymai. Bus detalizuotos kritiškiausios funkcijos</t>
  </si>
  <si>
    <t>2018-09-27 įstaigos direktoriaus įsakymu patvirtintas Asmens duomenų gamybos informacinės sistemos veiklos tęstinumo valdymo planas;  2018-09-27 atliktas veiklos tęstinumo išbandymas ADGIS;  2018-10-10 ISVS rizikų registre detalizuotos kritiškos funkcijos.</t>
  </si>
  <si>
    <t>Siekiant užtikrinti, kad trečiųjų šalių paslaugos atitiktų veiklos poreikius: sutartyse su trečiosiomis šalimis dėl IT paslaugų nustatyti teisės aktų reikalavimus atitinkančias sąlygas, įtraukti nuostatas dėl paslaugų teikėjų veiklos kontrolės ir atsakomybės.</t>
  </si>
  <si>
    <t>2015-09-01</t>
  </si>
  <si>
    <t>Asmens dokumentų išrašymo centras prie Lietuvos Respublikos vidaus reikalų ministerijos (toliau –Asmens dokumentų išrašymo centras) informuoja, kad balandžio 28 d. pasirašyta paslaugų teikimo sutartis Nr. 2-9  tarp Asmens dokumentų išrašymo centro ir UAB “ATEA” . Sutarties objektas - Asmens dokumentų išdavimo sistemos ir Asmens dokumentų gamybos informacinės sistemos priežiūros paslaugų teikimas. Sutartyje numatytos nuostatos dėl paslaugų teikėjo atsakomybės ir veiklos kontrolės. Sutarties vykdymas yra užtikrintas banko garantija sumai 20275 eurų.</t>
  </si>
  <si>
    <t>2017-07-18</t>
  </si>
  <si>
    <t>Valstybės elektroninių ryšių infrastruktūros plėtra</t>
  </si>
  <si>
    <t>Siekiant užtikrinti valstybės elektroninių ryšių tinklų infrastruktūros efektyvų naudojimą, panaikinti fizinės infrastruktūros ir paslaugų dubliavimą:
1.1. sukurti valstybės valdomo elektroninių ryšių tinklo ir juo teikiamų standartizuotų paslaugų, skirtų viešajam sektoriui, modelį.</t>
  </si>
  <si>
    <t xml:space="preserve">Siekiant užtikrinti valstybės elektroninių ryšių tinklų infrastruktūros efektyvų naudojimą, panaikinti fizinės infrastruktūros ir paslaugų dubliavimą, Susisiekimo ministerija:
- surinkusi duomenis apie valstybės valdomų elektroninių ryšių tinklų infrastruktūrą, 2018 m. parengė ataskaitą, kurioje pateikė duomenis apie tinklų infrastruktūros inventorizaciją;
- atsižvelgdama į reikalavimais dėl šių tinklų infrastruktūros bendrojo naudojimo papildytą Valstybės valdomų elektroninių ryšų tinklų planavimo tvarką ir į joje pateiktas rekomendacijas akcinėms bendrovėms ir (ar) uždarosioms akcinėms bendrovėms, kurių valstybei nuosavybės teise priklausančios akcijos suteikia daugiau kaip 1/2 balsų visuotiniame akcininkų susirinkime, nuolat teikti informaciją Susisiekimo ministerijai arba jos įgaliotai institucijai ar įstaigai apie savo valdomus elektroninių ryšių tinklus, jais siūlomas teikti elektroninių ryšių paslaugas ir jų įkainius  (Vyriausybės 2020-09-23 nutarimas Nr. 1044):
  • įvertino valstybės valdomų elektroninių ryšių tinklų infrastuktūros bendrojo naudojimo galimybes;
  • įgaliojo viešąją įstaigą „Plačiajuostis internetas“  rinkti iš valstybės įmonių, akcinių bendrovių ir uždarųjų akcinių bendrovių, kurių valstybei nuosavybės teise priklausančios akcijos suteikia daugiau kaip 1/2 balsų visuotiniame akcininkų susirinkime, informaciją apie jų valdomus elektroninių ryšių tinklus, jais siūlomas teikti elektroninių ryšių paslaugas ir jų kainas ir pagal surinktą informaciją ir savo interneto svetainėje skelbti valstybės valdomų įmonių valdomų elektroninių ryšių tinklų žemėlapį (2020-10-09 įsakymas Nr. 3-604).
</t>
  </si>
  <si>
    <t>Atlikti valstybės valdomų elektroninių ryšių tinklų inventorizaciją.</t>
  </si>
  <si>
    <t xml:space="preserve">Susisiekimo ministerija surinko duomenis apie valstybės valdomų elektroninių ryšių tinklų infrastruktūrą ir parengė Valstybės valdomų elektroninių ryšių tinklų 2018 m. ataskaitą, kurioje pateikti duomenys apie valstybės valdomų tinklų infrastruktūros inventorizaciją. </t>
  </si>
  <si>
    <t>išanalizuoti infrastruktūros ir paslaugų optimizavimo galimybes ir alternatyvas.</t>
  </si>
  <si>
    <t xml:space="preserve">Susisiekimo ministerija įvertino valstybės valdomų el. ryšių tinklų infrastuktūros bendrojo naudojimo galimybes ir 2020-10-09 įsakymu Nr. 3-604  "Dėl įgaliojimų suteikimo viešajai įstaigai „Plačiajuostis internetas“ įgaliojo viešąją įstaigą „Plačiajuostis internetas“  rinkti iš valstybės įmonių, akcinių bendrovių ir uždarųjų akcinių bendrovių, kurių valstybei nuosavybės teise priklausančios akcijos suteikia daugiau kaip 1/2 balsų visuotiniame akcininkų susirinkime, informaciją apie jų valdomus elektroninių ryšių tinklus, jais siūlomas teikti elektroninių ryšių paslaugas ir jų kainas ir pagal surinktą informaciją ir savo interneto svetainėje skelbti valstybės valdomų įmonių valdomų elektroninių ryšių tinklų žemėlapį.
 </t>
  </si>
  <si>
    <t>parengti optimizavimo modelį/bendro tinklo architektūrą ir standartinių paslaugų viešajam sektoriui paketą.</t>
  </si>
  <si>
    <t>Susisiekimo ministro 2020-10-09 įsakymu Nr. 3-604  "Dėl įgaliojimų suteikimo viešajai įstaigai „Plačiajuostis internetas“ viešoji įstaiga „Plačiajuostis internetas“ įgaliota rinkti iš valstybės įmonių, akcinių bendrovių ir uždarųjų akcinių bendrovių, kurių valstybei nuosavybės teise priklausančios akcijos suteikia daugiau kaip 1/2 balsų visuotiniame akcininkų susirinkime, informaciją apie jų valdomus elektroninių ryšių tinklus, jais siūlomas teikti elektroninių ryšių paslaugas ir jų kainas ir pagal surinktą informaciją ir savo interneto svetainėje skelbti valstybės valdomų įmonių valdomų elektroninių ryšių tinklų žemėlapį.</t>
  </si>
  <si>
    <t>peržiūrėti teisinę bazę ir inicijuoti reikiamų teisės aktų pakeitimus.</t>
  </si>
  <si>
    <t>Siekiant užtikrinti valstybės elektroninių ryšių tinklų infrastruktūros efektyvų naudojimą, panaikinti fizinės infrastruktūros ir paslaugų dubliavimą:
1.2. sukurti centralizuotą valstybės valdomos elektroninių ryšių infrastruktūros koordinavimo mechanizmą, apimantį informacijos apie valstybės valdomos elektroninių ryšių infrastruktūros plėtrą gavimą laiku, sprendimų koordinavimą ir valstybės valdomų elektroninių ryšių tinklų būklės vertinimą.</t>
  </si>
  <si>
    <t>2019-03-31</t>
  </si>
  <si>
    <t>Siekiant užtikrinti valstybės elektroninių ryšių tinklų infrastruktūros efektyvų naudojimą, panaikinti fizinės infrastruktūros ir paslaugų dubliavimą: 
- numatytas tinklų plėtros koordinavimo mechanizmas, apimantis informacijos apie valstybės valdomos elektroninių ryšių infrastruktūros plėtrą gavimą, plėtros planavimo ir su tuo susijusios informacijos skelbimo ir teikimo tvarką (2017-12-18 Vyriausybės nutarimas Nr. 1056 "Dėl Valstybės valdomų elektroninių ryšių tinklų plėtros planavimo tvarkos aprašo patvirtinimo");
-  valstybės valdomų elektroninių ryšų tinklų planavimo tvarka papildyta reikalavimais dėl valstybės el. ryšių tinklų infrastruktūros bendrojo naudojimo. Akcinėms bendrovėms ir (ar) uždarosioms akcinėms bendrovėms, kurių valstybei nuosavybės teise priklausančios akcijos suteikia daugiau kaip 1/2 balsų visuotiniame akcininkų susirinkime, rekomenduojama nuolat teikti informaciją Susisiekimo ministerijai arba jos įgaliotai institucijai ar įstaigai apie savo valdomus elektroninių ryšių tinklus, jais siūlomas teikti elektroninių ryšių paslaugas ir jų įkainius (2020-09-23 Vyriausybės nutarimas Nr. 1044 "Dėl Lietuvos Respublikos Vyriausybės 2017 m. gruodžio 18 d. nutarimo Nr. 1056 „Dėl Valstybės valdomų elektroninių ryšių tinklų plėtros planavimo tvarkos aprašo patvirtinimo“ pakeitimo").</t>
  </si>
  <si>
    <t>Parengti Lietuvos Respublikos Vyriausybės nutarimą „Dėl Valstybės valdomų elektroninių ryšių tinklų plėtros planavimo tvarkos aprašo patvirtinimo“, kuriame numatyti tinklų plėtros koordinavimo mechanizmą.</t>
  </si>
  <si>
    <t xml:space="preserve">Priimtas Vyriausybės nutarimas (2017 m. gruodžio 18 d. Nr. 1056) "Dėl Valstybės valdomų elektroninių ryšių tinklų plėtros planavimo tvarkos aprašo patvirtinimo", kuriame numatytas tinklų plėtros koordinavimo mechanizmas, apimantis informacijos apie valstybės valdomos elektroninių ryšių infrastruktūros plėtrą gavimą, plėtros planavimo ir su tuo susijusios informacijos skelbimo ir teikimo tvarką. </t>
  </si>
  <si>
    <t>sukūrus valstybės valdomų elektroninių ryšių tinklų plėtros technologinį įrankį, nustatyti detalų valstybės valdomų elektroninių ryšių tinklų plėtros ir būklės vertinimo mechanizmą.</t>
  </si>
  <si>
    <t>Vyriausybės nutarimu (2020 m. rugsėjo 23 d. Nr. 1044) "Dėl Lietuvos Respublikos Vyriausybės 2017 m. gruodžio 18 d. nutarimo Nr. 1056 „Dėl Valstybės valdomų elektroninių ryšių tinklų plėtros planavimo tvarkos aprašo patvirtinimo“ pakeitimo" Valstybės valdomų elektroninių ryšių tinklų planavimo tvarka papildyta reikalavimais dėl valstybės elektroninių ryšių tinklų infrastruktūros bendrojo naudojimo. Akcinėms bendrovėms ir (ar) uždarosioms akcinėms bendrovėms, kurių valstybei nuosavybės teise priklausančios akcijos suteikia daugiau kaip 1/2 balsų visuotiniame akcininkų susirinkime, rekomenduojama nuolat teikti informaciją Susisiekimo ministerijai arba jos įgaliotai institucijai ar įstaigai apie savo valdomus elektroninių ryšių tinklus, jais siūlomas teikti elektroninių ryšių paslaugas ir jų įkainius.</t>
  </si>
  <si>
    <t>Siekiant užtikrinti valstybės elektroninių ryšių tinklų infrastruktūros efektyvų naudojimą, panaikinti fizinės infrastruktūros ir paslaugų dubliavimą:
1.3. laikotarpiu, iki bus pilnai sukurtas koordinavimo mechanizmas, numatyti priemones, kurios užtikrintų, jog, planuojant naujas valstybės elektroninių ryšių infrastruktūros investicijas, nebūtų kuriami besidubliuojantys sprendimai.</t>
  </si>
  <si>
    <t>Įgyvendinant 3 rekomendaciją, LR Vyriausybės posėdyje (2017-12-18 protokolo Nr. 53, 7 klausimas) buvo priimtas nutarimas Nr. 1056 „Dėl Valstybės valdomų elektroninių ryšių tinklų plėtros planavimo tvarkos aprašo patvirtinimo", kuriame:
- Įtvirtinta „valstybės valdomo elektroninių ryšių tinklo“ sąvoka (aprašo 3.2 p.).
- Suteikiama teisė Susisiekimo ministerijai gauti informaciją apie valstybės valdomus elektroninių ryšių tinklus (Nutarimo 3.1. p.).
- Nustatoma pareiga Susisiekimo ministerijai kasmet skelbti informaciją (ataskaitą) apie valstybės valdomų elektroninių ryšių tinklus  (Nutarimo 3.1. p.).
Rekomendaciją įgyvendinta. Tačiau pažymėtina, kad  „valstybės valdomo elektroninių ryšių tinklo“ sąvoka neapima akcinių bendrovių, kurių akcijas ar jų dalį valdo valstybė, disponuojamus elektroninių ryšių tinklus. Šių tinklų fizinė infrastruktūra didžiąja dalimi (apie 3 353 km) besidubliuoja kamieniniame lygmenyje, todėl siauresnė sąvoka sudaro teisines kliūtis, siekiant elektroninių ryšių infrastruktūros sinergijos ir efektyvesnio šios infrastruktūros panaudojimo.</t>
  </si>
  <si>
    <t>Siekiant, kad paslaugų kainodaros praktika užtikrintų kainų pagrįstumą ir rinkos sąlygas: 2.1. nustatyti nepriklausomą RAIN paslaugų kainų priežiūros mechanizmą.</t>
  </si>
  <si>
    <t>Įgyvendinant 4 rekomendaciją, priimtas Elektroninių ryšių įstatymo Nr. IX-2135 3, 7, 9, 37 straipsnių ir 2 priedo pakeitimo įstatymas, kuriame Ryšių reguliavimo tarnybai numatyta papildoma funkcija vertinti valstybės plėtojamų viešųjų didmeninių plačiajuosčio ryšio paslaugų tarifus ir teikti išvadas minėtas paslaugas teikiančiam ūkio subjektui. 
Įstatymas  įsigaliojo 2018-12-15 (6 straipsnio 2 dalis įsigalioja 2018-11-29)
Nuoroda į įstatymą 
https://www.e-tar.lt/portal/lt/legalAct/b39c4940f2d511e88568e724760eeafa</t>
  </si>
  <si>
    <t>Siekiant, kad paslaugų kainodaros praktika užtikrintų kainų pagrįstumą ir rinkos sąlygas: 2.2. dalyvaujant reguliavimo institucijai, nustatyti skaidrius ir patikimus didmeninio ryšio paslaugų kainų apskaičiavimo kriterijus, užtikrinant periodinį kainų apskaičiavimo atnaujinimą, rinkos analizės sistemišką atlikimą ir viešąsias konsultacijas.</t>
  </si>
  <si>
    <t xml:space="preserve">2019-05-08 Susisiekimo ministerija nurodė, kad įgyvendinant rekomendaciją Lietuvos Respublikos susisiekimo ministro 2019-04-26 įsakymu Nr. 3-201 patvirtinta Valstybės plėtojamų viešųjų didmeninių sparčiojo plačiajuosčio ryšio paslaugų, teikiamų vietovėse, kuriose kitos sparčiojo plačiajuosčio ryšio infrastruktūros nėra ar nėra konkurencijos teikiant šias paslaugas, tarifų apskaičiavimo metodika, kurioje nustatyti didmeninio ryšio paslaugų kainų apskaičiavimo kriterijai, užtikrinant periodinį kainų apskaičiavimo atnaujinimą, rinkos analizės sistemišką atlikimą ir viešąsias konsultacijas. Metodika suderinta su Lietuvos Respublikos ryšių reguliavimo tarnyba. Rekomendacija įgyvendinta.
Nuoroda į įsakymą: https://www.e-tar.lt/portal/lt/legalAct/9f515a5067f811e9917e8e4938a80ccb
Rekomendacija įgyvendinta 
</t>
  </si>
  <si>
    <t>Siekiant, kad paslaugų kainodaros praktika užtikrintų kainų pagrįstumą ir rinkos sąlygas: 2.3. numatyti priemones, užtikrinančias kuo didesnį duomenų perdavimo paslaugas visose vietovėse, kuriose yra sudarytos plačiajuosčio ryšio prisijungimo galimybės.</t>
  </si>
  <si>
    <t xml:space="preserve">2019-05-23 Susisiekimo ministerija nurodė, kad, įgyvendinant rekomendaciją susisiekimo ministro 2019-04-26 įsakymu Nr. 3-201 patvirtinta Valstybės plėtojamų viešųjų didmeninių sparčiojo plačiajuosčio ryšio paslaugų, teikiamų vietovėse, kuriose kitos sparčiojo plačiajuosčio ryšio infrastruktūros nėra ar nėra konkurencijos teikiant šias paslaugas, tarifų apskaičiavimo metodika. Skatinančios kuo didesnį duomenų perdavimo paslaugų naudojamumą priemonės numatytos Metodikos 9 ir 10 punktuose. Metodikoje nustatyta galimybė paslaugos tarifą mažinti 50 proc. tuo atveju, kai paslauga teikiama tikslinėse vietovėse. Skatinamųjų vietovių sąrašas yra nuolatinis, t. y.  vietovės nėra išbraukiamos, jeigu po to, kai jos buvo įrašytos į sąrašą, paslaugų teikėjo paslaugomis pradėjo naudotis vienas ar daugiau operatorių.  Taip sudaromos lankstesnes skatinimo galimybės, jos galės būti taikomos platesniam operatorių skaičiui. Metodikoje nustatyta prievolė paslaugų tarifus pateikti viešajai konsultacijai, taip didinant paslaugų tarifų nustatymo skaidrumą ir skatinant plačiajuoščio ryšio tinklo panaudojimą. Potencialūs paslaugų naudotojai turės galimybę teikti savo siūlymus dėl tarifų, o paslaugų teikėjas privalės jas įvertinti ir, esant galimybei, pakoreguoti siūlomus tarifus. Toks paslaugų gavėjų (t. y. operatorių) įtraukimas į tarifų nustatymą turėtų prisidėti prie didesnio plačiajuoščio ryšio panaudojamumo. Metodika suderinta su Ryšių reguliavimo tarnyba. 
Nuoroda į įsakymą: https://www.e-tar.lt/portal/lt/legalAct/9f515a5067f811e9917e8e4938a80ccb
 </t>
  </si>
  <si>
    <t>Siekiant užtikrinti aukštą valstybės valdomų elektroninių ryšių tinklų saugumo lygį, atsižvelgiant į esamas kibernetines grėsmes, tinklų integracijos perspektyvas bei vykstančius atsakomybės ir kompetencijų pasidalijimo pokyčius, nustatyti vieningus saugumo reikalavimus valstybės valdomiems elektroninių ryšių tinklams.</t>
  </si>
  <si>
    <t>2018-06-01</t>
  </si>
  <si>
    <t>Vyriausybė 2018-12-05 nutarimu Nr. 1209 patvirtino Lietuvos Respublikos kibernetinio saugumo įstatymo įgyvendinamuosius teisės aktus, tarp kurių yra Organizacinių ir techninių kibernetinio saugumo reikalavimų, taikomų kibernetinio saugumo subjektams, aprašas. Įsigaliojusiame naujame teisiniame reglamentavime nustatyti bendri saugumo reikalavimai valstybės valdomiems elektroninių ryšių tinklams, tačiau valstybės elektroninių ryšių tinklų valdytojams vis dar galioja skirtingų institucijų patvirtinti saugos reikalavimai. Laukiame Krašto apsaugos ministerijos sprendimų, susijusių su pasikeitusiu teisiniu reguliavimu.</t>
  </si>
  <si>
    <t>Parengti ir įregistruoti Lietuvos Respublikos Vyriausybės nutarimo dėl organizacinių ir techninių kibernetinio saugumo reikalavimų valstybės valdomiems elektroninių ryšių tinklams (valstybės informaciniams ištekliams) projektą.</t>
  </si>
  <si>
    <t xml:space="preserve">2019-04-19 Krašto apsaugos ministerija nurodė, kad įgyvendinant rekomendaciją Vyriausybė 2018-12-05 nutarimu Nr. 1209 patvirtino Lietuvos Respublikos kibernetinio saugumo įstatymo įgyvendinamuosius teisės aktus, tarp kurių yra Organizacinių ir techninių kibernetinio saugumo reikalavimų, taikomų kibernetinio saugumo subjektams, aprašas. Įsigaliojusiame naujame teisiniame reglamentavime nustatyti bendri saugumo reikalavimai valstybės valdomiems elektroninių ryšių tinklams, tačiau valstybės elektroninių ryšių tinklų valdytojams vis dar galioja skirtingų institucijų patvirtinti saugos reikalavimai. Atsižvelgdami į tai, rekomendaciją laikome iš dalies įgyvendinta. Krašto apsaugos ministerija, atsakinga už kibernetinio saugumo politikos formavimą,  jos įgyvendinimo organizavimą, kontroliavimą ir koordinavimą (Kibernetinio saugumo įstatymo 4 straipsnio 2 dalis), turėtų imtis veiksmų, kad suinteresuotos institucijos peržiūrėtų minėtus teisės aktus ir įvertintų jų aktualumą bei būtinybę, atsižvelgdamos į pasikeitusį teisinį reglamentavimą.
</t>
  </si>
  <si>
    <t>Peržiūrėti Saugaus valstybinio duomenų perdavimo tinklo (SVDPT) kainodaros mechanizmą ir nustatyti jo paslaugų kainodaros metodiką.</t>
  </si>
  <si>
    <t xml:space="preserve">Įgyvendinant rekomendaciją, peržiūrėtas saugaus valstybinio duomenų perdavimo tinklo (SVDPT) kainodaros mechanizmas ir patvirtintas Atlyginimo už saugiu valstybiniu duomenų perdavimo tinklu teikiamas paslaugas dydžių nustatymo kriterijų aprašas (2018-01-03 Vyriausybės nutarimas Nr. 27). Laukiame informacijos apie parengtą Saugaus valstybinio duomenų perdavimo tinklo paslaugų kainodaros modelį.
</t>
  </si>
  <si>
    <t>8.1.</t>
  </si>
  <si>
    <t xml:space="preserve">Parengti ir įregistruoti Lietuvos Respublikos Vyriausybės nutarimo dėl atlyginimo už saugiu valstybiniu duomenų perdavimo tinklu teikiamas paslaugas dydžių nustatymo kriterijų aprašo patvirtinimo projektą. </t>
  </si>
  <si>
    <t>2018-01-03 priimtas Lietuvos Respublikos Vyriausybės nutarimas Nr. 27 „Dėl atlyginimo už saugiu valstybiniu duomenų perdavimo tinklu teikiamas paslaugas dydžių nustatymo kriterijų aprašo patvirtinimo“.</t>
  </si>
  <si>
    <t>8.2.</t>
  </si>
  <si>
    <t>Peržiūrėti valstybės įmonės „Infostruktūra“ direktoriaus 2010 m. spalio 26 d. įsakymu Nr. V-40 patvirtintą valstybės įmonės „Infostruktūra“ monopolinio pobūdžio paslaugų kainų nustatymo tvarką ir, jei reikėtų, nustatyti naują SVDPT paslaugų kainodaros metodiką, ją patvirtinti krašto apsaugos ministro įsakymu.</t>
  </si>
  <si>
    <t>2019-01-14 Krašto apsaugos ministerija informavo, kad atsižvelgiant į Lietuvos Respublikos valstybės informacinių išteklių valdymo įstatymo Nr. XI-1807 1, 2, 5, 6 ir 43 straipsnių pakeitimo ir įstatymo papildymo 43(2) ir 43(3) straipsniais įsigaliojusius pakeitimus, kurie nuo 2019-07-01 numato, kad Saugųjį tinklą tvarko krašto apsaugos ministro įgaliota valstybės biudžetinė įstaiga, rengiamas būsimos kainodaros modelis. Detalesnę informaciją apie šį modelį bus galima pateikti tik jį parengus, suderinus ir patvirtinus. Laukiame informacijos apie parengtą Saugaus valstybinio duomenų perdavimo tinklo paslaugų kainodaros modelį.</t>
  </si>
  <si>
    <t>2018-06-28</t>
  </si>
  <si>
    <t>Ypatingos svarbos valstybės informacinių išteklių valdymas</t>
  </si>
  <si>
    <t>Sukurti nacionalinę informacinę architektūrą ir jos valdymo mechanizmą, kuris leistų objektyviai nustatyti valstybės informacinių išteklių svarbą bei tinkamai kontroliuoti šį procesą ir suderinti ypatingos svarbos valstybės informacinių išteklių ir ypatingos svarbos informacinės infrastruktūros nustatymo mechanizmus.</t>
  </si>
  <si>
    <t>2019-12-01</t>
  </si>
  <si>
    <t>Kuriant nacionalinę informacinę architektūrą ir jos valdymo mechanizmą:
- vykdomas valstybės informacinių išteklių infrastruktūros konsolidavimas, kurį numatoma įtvirtinti priėmus Valstybės informacinių išteklių valdymo įstatymo Nr. XI-1807 pakeitimo įstatymo projektą (VIIVĮ projektas), poįstatyminius teisės aktus ir metodinius techninius dokumentus. Kadangi nepavyko pakartotinai suderinti patikslintą VIIVĮ projektą (žr. nuorodą https://e-seimas.lrs.lt/portal/legalAct/lt/TAP/88154930b22211ea9a12d0dada3ca61b?jfwid=-1cwdn56c2x) su suinteresuotomis institucijomis, pasiūlyta atidėti valstybės informacinių išteklių valdymo reformą ir parengti naują VIIVĮ projektą. Taip pat tikslinami parengti poįstatyminių teisės aktų ir metodinių techninių dokumentų (naujojo valstybės IT valdymo ir valstybės informacinių išteklių infrastruktūros konsolidavimo modelio, Valstybės informacinių išteklių svarbos vertinimo gairių aprašo) projektai;
- sukurtas valstybės informacinių išteklių sąsajų žemėlapis, kuris struktūrizuotai aprašo ir grafiniame vaizde atvaizduoja valstybės informacinių išteklių ir jų tarpusavio integracines sąsajas. 
Laukiame priimto naujo Valstybės informacinių išteklių valdymo įstatymo pakeitimo įstatymo ir poįstatyminių teisės aktų.</t>
  </si>
  <si>
    <t>Parengti elektroninės informacijos, sudarančios valstybės informacinius išteklius, svarbos įvertinimo ir valstybės informacinių sistemų, registrų ir kitų informacinių sistemų klasifikavimo gairių aprašą, be kita ko, įvertinant poveikį nacionalinei informacinei architektūrai ir ypatingos svarbos informacinės infrastruktūros objektams.</t>
  </si>
  <si>
    <t>2020-12-14 Krašto apsaugos ministerija informavo, kad parengtas Valstybės informacinių išteklių svarbos vertinimo gairių aprašo projektas tikslinamas. Projekto „Valstybės informacinių išteklių infrastruktūros konsolidavimas ir įgyvendinimas“, kurio viena iš techninių užduočių buvo parengti ir Informacinės visuomenės plėtros komitetui (IVPK) pateikti Valstybės informacinių išteklių svarbos vertinimo gairių aprašo projektą,  konsultantų paprašyta pateikti papildomą informaciją dėl valstybės informacinių išteklių svarbos vertinimo schemos, teisės aktų ir kitų dokumentų sąrašo, kurie būtų reikalingi svarbos vertinimo procese kiekvienam valstybės informacinių išteklių valdytojui kaip pradiniai dokumentai. Įvertinant projekto svarbą visiems valstybės informacinių išteklių valdytojams, numatyta patikslintą projektą pirmiausiai teikti viešosioms konsultacijoms ir tik po jų, atitinkamai patikslinus projektą, teikti derinti atsakingoms institucijoms. Projektą numatyta pateikti tvirtinimui iki 2021-11-15.
Laukiame patvirtinto Valstybės informacinių išteklių svarbos vertinimo gairių aprašo.</t>
  </si>
  <si>
    <t>Remiantis tarptautinėje praktikoje pripažintais organizacijos architektūros principais, apibrėžti siekiamą nacionalinę informacinę architektūrą, kuri apimtų veiklos architektūrą, duomenų architektūrą, aplikacijų / informacinių sistemų architektūrą ir technologijų architektūrą bei jos brandos stebėsenos ir pokyčių valdymo procesus.</t>
  </si>
  <si>
    <t>2020-12-15 Ekonomikos ir inovacijų ministerija informavo, kad po pakartotinio Valstybės informacinių išteklių valdymo įstatymo Nr. XI-1807 pakeitimo įstatymo projekto (VIIVĮ projektas) derinimo su suinteresuotoms institucijoms, buvo gautos pastabos iš 20 institucijų. Pastabos buvo įvertintos ir į dalį pastabų pavyko atsižvelgti, tačiau likusios pastabos reikalauja tarpinstitucinių susitarimų ir esminių sprendimų, todėl pasiūlyta atidėti valstybės informacinių išteklių valdymo reformą ir parengti naują VIIVĮ projektą. 
Naują VIIVĮ projektą, įtvirtinantį valstybės informacinių išteklių valdymo reformą ir architektūros principus, numatyta parengti ir pateikti Vyriausybei iki 2021-09-30, poįstatyminius teisės aktus, įtvirtinančius naująjį valstybės IT valdymo ir VII infrastruktūros konsolidavimo modelį – iki 2022-12-31.
Laukiame parengto naujo Valstybės informacinių išteklių valdymo įstatymo pakeitimo įstatymo projekto ir poįstatyminių teisės aktų.</t>
  </si>
  <si>
    <t>Sukurti valstybės informacinių išteklių informacijos sąsajų žemėlapį bei jo tvarkymo metodines ir automatines priemones.</t>
  </si>
  <si>
    <t>Įgyvendinant 1.3 priemonę, buvo sukurtas Valstybės informacinių išteklių (VII) sąsajų žemėlapis, kuris struktūrizuotai aprašo ir grafiniame interfeise atvaizduoja VII ir jų tarpusavio integracines sąsajas. Sąsajų žemėlapyje interaktyviai pavaizduotos 1864 sąsajos, veikiančios tarp 369 VII. Informacija Sąsajų žemėlapyje pateikiama įvairiais pjūviais – pagal sąsajų skaičių, VII valdymo sritį bei VII sąsajumą (t.y. santykį tarp visų sudarytų sąsajų skaičiaus ir informacinių sistemų skaičiaus). 
Žemėlapis yra svarbus instrumentas vykdant valstybės informacinių išteklių konsolidavimą, valstybės informacinių išteklių architektūros planavimą ir racionalų jos kūrimą bei siekiant optimizuoti valstybės informacinę infrastruktūrą, užtikrinti efektyvų valstybės informacinių išteklių sąveikos organizavimą, funkcinį suderinamumą bei patogų naudojimą.
Detaliau su interaktyviu Sąsajų žemėlapiu galima susipažinti Informacinė visuomenės plėtros komiteto interneto svetainėje adresu https://ivpk.lrv.lt/lt/veiklos-sritys-1/informacines-sistemos-ir-registrai.</t>
  </si>
  <si>
    <t>Išvystyti IT gerąsias valdymo praktikas atitinkantį valstybės informacinių išteklių valdymo mechanizmą, kuris užtikrintų bendrą ir į svarbiausius prioritetus orientuotą planavimą, numatytų siektiną IT valdymo brandos lygį ir pažangą vertinti leidžiantį stebėsenos mechanizmą, efektyviai naudojant sukurtas technines priemones.</t>
  </si>
  <si>
    <t>Vystant IT gerąsias valdymo praktikas atitinkantį valstybės informacinių išteklių valdymo mechanizmą:
- Ekonomikos ir inovacijų ministerija parengė Valstybės informacinių išteklių valdymo įstatymo pakeitimo įstatymo projektą (žr. nuorodą https://e-seimas.lrs.lt/portal/legalAct/lt/TAP/88154930b22211ea9a12d0dada3ca61b?jfwid=-1cwdn56c2x), kuris turėjo pakeisti galiojantį valstybės informacinių išteklių valdymo teisinį reguliavimą, valstybės informacinių išteklių planavimo ir IT valdymo kokybės reikalavimų nustatymo tvarką. Kadangi įstatymo projekto nepavyko suderinti su suinteresuotomis institucijomis, pasiūlyta atidėti valstybės informacinių išteklių valdymo reformą ir parengti naują valstybės informacinių išteklių valdymo koncepciją;
- Vyriausybė 2020-06-22 nutarimu Nr. 712 patvirtino Projektų valdymo tvarkos aprašą (žr. nuorodą https://www.e-tar.lt/portal/lt/legalAct/f9291fc0bb6e11eab9d9cd0c85e0b745), kuris nustato projektų ir programų, įgyvendinančių Vyriausybės veiklos prioritetus ir (arba) institucijų prioritetinius darbus, inicijavimo, planavimo, įgyvendinimo, stebėsenos, pokyčių valdymo, užbaigimo ir naudos vertinimo tvarką. Aprašu nustatomos vienodos projektų, įskaitant IT projektus, valdymo procedūros; 
- buvo patvirtinti Valstybės informacinių išteklių atitikties elektroninės informacijos saugos reikalavimams stebėsenos sistemos (ARSIS) nuostatai, ARSIS duomenų saugos nuostatai, ARSIS techninė specifikacija, pagal kurią 2020-2021 m. numatyta atlikti ARSIS tobulinimo darbus;
- vykdoma valstybės informacinių išteklių valdymo pertvarka, formuojama nauja valstybės informacinių išteklių infrastruktūros architektūra.
Laukiame parengto naujo Valstybės informacinių išteklių valdymo įstatymo pakeitimo įstatymo projekto, parengtų Valstybės informacinių išteklių valdymo brandos lygio nustatymo ir vertinimo taisyklių, ARSIS funkcionalumo patobulinimo.</t>
  </si>
  <si>
    <t>Parengti institucijos valstybės informacinių išteklių rekomenduojamo IT valdymo brandos lygio nustatymo ir vertinimo taisykles.</t>
  </si>
  <si>
    <t xml:space="preserve">Informacinės visuomenės plėtros komitetas informavo, kad, įgyvendinant valstybės informacinių išteklių (VII) konsolidavimo programą, vykdoma VII valdymo, IS gyvavimo ciklo pertvarka ir naujos VII infrastruktūros architektūros formavimas. Atsižvelgiant į vykdomą VII pertvarką ir centralizuotų IT paslaugų diegimą, atsiranda nauji institucijų  santykiai su IT paslaugų teikėju valdant ir tvarkant IS ir iš esmės keičiasi institucijų veikla ir kompetencijos formuojant savo informacinę infrastruktūrą,  todėl planuojama šią rekomendaciją įgyvendinti iki 2021 m. pabaigos, kol bus įgyvendinti visi pagrindiniai VII konsolidavimo sprendimai. </t>
  </si>
  <si>
    <t>Parengti Valstybės informacinių išteklių valdymo įstatymo pakeitimo projektą, kuriame būtų patikslinta valstybės informacinių išteklių planavimo ir IT valdymo kokybės reikalavimų nustatymo tvarka, atsižvelgiant į nacionalinės  informacinės architektūros prioritetus.</t>
  </si>
  <si>
    <t>2020-12-15 Ekonomikos ir inovacijų ministerija informavo, kad po pakartotinio Valstybės informacinių išteklių valdymo įstatymo pakeitimo įstatymo projekto (VIIVĮ projektas) derinimo su suinteresuotoms institucijoms, buvo gautos pastabos iš 20 institucijų. Pastabos buvo įvertintos ir į dalį pastabų pavyko atsižvelgti, tačiau likusios pastabos reikalauja tarpinstitucinių susitarimų ir esminių sprendimų, todėl pasiūlyta atidėti valstybės informacinių išteklių valdymo reformą ir parengti naują valstybės informacinių išteklių valdymo koncepciją. 
Naują VIIVĮ projektą, įtvirtinantį valstybės informacinių išteklių valdymo reformą, numatyta parengti ir pateikti Lietuvos Respublikos Vyriausybei iki 2021-09-30.
Laukiame parengto naujo Valstybės informacinių išteklių valdymo įstatymo pakeitimo įstatymo projekto.</t>
  </si>
  <si>
    <t>2.3.</t>
  </si>
  <si>
    <t>Parengti valstybės IT projektų portfelio valdymo gaires, apimančias IT projektų portfelio valdymo procedūras, dalyvaujančius subjektus, jų roles ir atsakomybes bei IT projektų  stebėsenos technines priemones.</t>
  </si>
  <si>
    <t>Vyriausybės 2020-06-22 nutarimu Nr. 712 patvirtintas Projektų valdymo tvarkos aprašas (žr. nuorodą https://www.e-tar.lt/portal/lt/legalAct/f9291fc0bb6e11eab9d9cd0c85e0b745), kuris nustato projektų ir programų, įgyvendinančių Lietuvos Respublikos Vyriausybės veiklos prioritetus, numatytus Lietuvos Respublikos Vyriausybės programos nuostatų įgyvendinimo plane, ir (arba) ministerijų, Lietuvos Respublikos Vyriausybės kanceliarijos, Vyriausybės įstaigų ir kitų Vyriausybei atskaitingų institucijų prioritetinius darbus, inicijavimo sudarant Ministro Pirmininko strateginių projektų portfelį ir (arba) institucijų projektų portfelius, taip pat projektų ir projektų programų, sudarančių Ministro Pirmininko strateginių projektų portfelį ir (arba) institucijų projektų portfelius, planavimo, įgyvendinimo, stebėsenos, pokyčių valdymo, užbaigimo ir naudos vertinimo tvarką. Aprašas nustato vieningą projektų valdymo tvarką, įskaitant ir valstybės IT projektų planavimo, įgyvendinimo, stebėsenos, pokyčių valdymo, užbaigimo ir naudos vertinimo tvarką. Taip pat ministerijoms, Vyriausybės kanceliarijai, Vyriausybės įstaigoms ir kitoms Vyriausybei atskaitingoms institucijoms rekomenduota mutatis mutandis vadovautis Aprašo nuostatomis valdant ir kitus nei Apraše nurodytus projektus. 
Priemonė yra įgyvendinta.</t>
  </si>
  <si>
    <t>2.4.</t>
  </si>
  <si>
    <t xml:space="preserve">Peržiūrėti su ARSIS susijusius teisės aktus ir priimti sprendimus dėl ARSIS funkcionalumo tobulinimo. </t>
  </si>
  <si>
    <t>Patvirtinti Valstybės informacinių išteklių atitikties elektroninės informacijos saugos reikalavimams stebėsenos sistemos (ARSIS) nuostatai, ARSIS duomenų saugos nuostatai, ARSIS techninė specifikacija, pagal kurią 2020-2021 m. numatyta atlikti ARSIS tobulinimo darbus. Priemonė bus įgyvendinta atlikus ARSIS atnaujinimo veiksmus ir įvertinus pokyčius dėl ARSIS naudotojų skaičiaus.</t>
  </si>
  <si>
    <t>Gerinti kibernetinio saugumo rizikų valdymą: atnaujinti reikalavimus, metodikas ir diegti nacionalinį IT rizikų valdymą, leidžiantį veiksmingai valdyti šalies mastu aktualias rizikas.</t>
  </si>
  <si>
    <t>2023-06-01</t>
  </si>
  <si>
    <t>Gerinant kibernetinio saugumo rizikų valdymą:
- Lietuvos Respublikos Vyriausybė 2018-09-13 nutarimu Nr. 818 patvirtino Organizacinių ir techninių kibernetinio saugumo reikalavimų, taikomų kibernetinio saugumo subjektams, aprašą (žr. nuorodą https://e-seimas.lrs.lt/portal/legalAct/lt/TAD/faeb5eb4a6c811e9aab6d8dd69c6da66/asr), kuriame reglamentuoti reikalavimai, susiję su kibernetinio saugumo subjektų atliekamu ryšių ir informacinių sistemų rizikos vertinimu;
- Vyriausybė 2019-07-03 nutarimu Nr. 709 patvirtino Nacionalinės kibernetinio saugumo strategijos įgyvendinimo tarpinstitucinį veiklos planą (žr. nuorodą https://www.e-tar.lt/portal/lt/legalAct/0cceaf60a6c911e9b474d97de297fe08), kuriame taip pat nustatytos priemonės kibernetinio saugumo rizikoms valdyti.
Laukiame Nacionalinės kibernetinio saugumo strategijos įgyvendinimo tarpinstitucinio veiklos plano priemonių įgyvendinimo.</t>
  </si>
  <si>
    <t>Įgyvendinti patvirtintame Nacionalinės kibernetinio saugumo strategijos priemonių plane numatytus veiksmus, susijusius su kibernetinio saugumo rizikų valdymu.</t>
  </si>
  <si>
    <t>Įgyvendinant Nacionalinės kibernetinio saugumo strategijos įgyvendinimo tarpinstitucinio veiklos plano priemones, susijusias su kibernetinio saugumo rizikų valdymu:
1) 2017–2019 m. Nacionalinis kibernetinio saugumo centras prie KAM įgyvendino projektą „Įrankiai ir gebėjimų stiprinimas kibernetinės erdvės stebėsenai, analizei ir grėsmių aptikimui Lietuvoje ir ES gerinti“. Buvo sukurta informacinė platforma (LITIS arba MAPPI (MAP of Public Internet), kurios paskirtis – rinkti visą reikiamą informaciją iš viešai prieinamų šaltinių, sujungti juos į vieną visumą ir atvaizduoti Lietuvos arba kitų šalių interneto infrastruktūros loginę struktūrą, jos komponentus ir ryšius tarp jų. Įdiegta įranga nuolat automatizuotai surenka duomenis, atitinkamai atnaujina ir atvaizduoja aktualią Lietuvos interneto infrastruktūros loginę schemą. 
2) 2020 m. Krašto apsaugos ministerija atliko kibernetinio saugumo reikalavimų, taikomų kibernetinio saugumo subjektams analizę kurios metu buvo nustatytos nacionalinio kibernetinio saugumo aplinkos rizikų vertinimo alternatyvos. Sprendimas dėl naujos su rizikų valdymu susijusios priemonės vykdymo bus priimtas, kai bus patvirtinta nauja, tarptautiniais standartais pagrįsta, kibernetinio saugumo reikalavimų sistema.
Laukiame Nacionalinės kibernetinio saugumo strategijos įgyvendinimo tarpinstitucinio veiklos plano priemonių įgyvendinimo.</t>
  </si>
  <si>
    <t xml:space="preserve">Patvirtinus Nacionalinę kibernetinio saugumo strategiją, parengti jos įgyvendinimo priemonių plano projektą, kuriame būtų numatyti veiksmai susiję su kibernetinio saugumo rizikų valdymu. </t>
  </si>
  <si>
    <t xml:space="preserve">Krašto apsaugos ministerija parengė Nacionalinės kibernetinio saugumo strategijos įgyvendinimo tarpinstitucinį veiklos planą 2019–2021 m. laikotarpiui. Planą patvirtino Lietuvos Respublikos Vyriausybė 2019 m. liepos 3 d. nutarimu Nr. 709 „Dėl Nacionalinės kibernetinio saugumo strategijos įgyvendinimo tarpinstitucinio veiklos plano patvirtinimo“. Plane numatytos priemonės, susijusios su kibernetinio saugumo rizikų valdymu: „1.1.3. priemonė – atnaujinti Valstybės informacinių išteklių atitikties elektroninės informacijos saugos reikalavimų stebėsenos sistemą (ARSIS)“, „1.1.4. priemonė – formuoti kibernetinio saugumo atpažinties paveikslą ir rizikos žemėlapį“ ir „3.1.3. priemonė – sukurti nacionalinio kibernetinio saugumo aplinkos rizikų vertinimo ir sprendimų priėmimo metodiką ir jai įgyvendinti reikalingus įrankius“. Nuostatos, susijusios su kibernetinio saugumo subjektų atliekamu ryšių ir informacinių sistemų rizikos vertinimu numatytos Organizacinių ir techninių kibernetinio saugumo reikalavimų, taikomų kibernetinio saugumo subjektams, apraše, patvirtintame Lietuvos Respublikos Vyriausybės 2018 m. rugpjūčio 13 d. nutarimu Nr. 818 „Dėl Lietuvos Respublikos kibernetinio saugumo įstatymo įgyvendinimo“. </t>
  </si>
  <si>
    <t>Didinti kibernetinio saugumo valdymo organizavimo ir įgyvendinimo efektyvumą: sukurti reikiamus kontrolės mechanizmus, kurie prisidėtų prie žmogiškųjų išteklių saugumo žinių ir gebėjimų didinimo, saugumo reikalavimų įgyvendinimo būklės gerėjimo ir IS pažeidžiamumų prevencijos.</t>
  </si>
  <si>
    <t>Didinant kibernetinio saugumo valdymo organizavimo ir įgyvendinimo efektyvumą:
- Lietuvos Respublikos Seimas 2018-06-30 priėmė Lietuvos Respublikos administracinių nusižengimų kodekso 79, 479, 480, 589 straipsnių pakeitimo ir 82 straipsnio pripažinimo netekusiu galios įstatymą (žr. nuorodą https://e-seimas.lrs.lt/portal/legalAct/lt/TAD/977bc7d27f9011e89188e16a6495e98c). Įstatymo 479, 480 straipsnių pakeitimais įstaigų vadovams arba kitiems atsakingiems asmenims nustatyta administracinė atsakomybė už organizacinių ir techninių kibernetinio saugumo reikalavimų nevykdymą ir teisėtų Nacionalinio kibernetinio saugumo centro nurodymų, susijusių su kibernetinio saugumo užtikrinimu, neįvykdymą laiku;
- Vyriausybė 2019-07-03 nutarimu Nr. 709 patvirtino Nacionalinės kibernetinio saugumo strategijos įgyvendinimo tarpinstitucinį veiklos planą (žr. nuorodą https://www.e-tar.lt/portal/lt/legalAct/0cceaf60a6c911e9b474d97de297fe08), kuriame nustatytos priemonės, kurios prisidėtų prie žmogiškųjų išteklių saugumo žinių ir gebėjimų didinimo, saugumo reikalavimų įgyvendinimo būklės gerėjimo ir IS pažeidžiamumų prevencijos.
Laukiame Nacionalinės kibernetinio saugumo strategijos įgyvendinimo tarpinstitucinio veiklos plano priemonių įgyvendinimo.</t>
  </si>
  <si>
    <t>Įgyvendinti patvirtintame Nacionalinės kibernetinio saugumo strategijos priemonių plane numatytus veiksmus, susijusius su žmogiškųjų išteklių saugumo žinių ir gebėjimų didinimu.</t>
  </si>
  <si>
    <t>Įgyvendinant Nacionalinės kibernetinio saugumo strategijos įgyvendinimo tarpinstitucinio veiklos plano priemones, susijusias su žmogiškųjų išteklių saugumo žinių ir gebėjimų didinimu:
1) Nacionalinis kibernetinio saugumo centras prie KAM įgyvendina projektą „Kompleksiniai kibernetinės saugos mokymai valstybės ir savivaldybių institucijų ir įstaigų dirbantiesiems“. 2020 m. buvo vykdytos virtualios mokymosi platformos, mokymų administravimo (organizavimo) ir mokymo paslaugų (lektorių) pirkimo procedūros. 2021 m. pagal 5 mokymų programas numatyta apmokyti ne mažiau nei 2000 dalyvių;  
2) Informatikos ir ryšių departamentas prie Lietuvos Respublikos vidaus reikalų ministerijos įgyvendina projektą „Inovatyvių informacinių technologijų, skirtų efektyviam viešojo valdymo sektoriaus žmogiškųjų išteklių valdymui, sukūrimas ir įdiegimas“. 2020-2021 m. numatyta sukurti ir įdiegti valstybės tarnautojų nuotolinio mokymosi platformą, įdiegti pirminį mokymo programų paketą (su galimybe patalpinti ir kibernetinio saugumo mokymo programas);
3) Krašto apsaugos ministerija inicijavo reikšminių tyrimų projektą “Kibernetinio saugumo kompetencijų modelio kūrimas”, kuris prisidėtų prie Kibernetinio saugumo strategijos trečiojo tikslo „Skatinti kibernetinio saugumo kultūrą̨ ir inovacijų̨ plėtrą̨“ antrojo uždavinio „Ugdyti kūrybiškumą̨, pažangius gebėjimus ir rinkos poreikius atitinkančius kibernetinio saugumo įgūdžius ir kvalifikaciją“ įgyvendinimo. Projektą numatyta įgyvendinti 2021-2022 m. 
Laukiame Nacionalinės kibernetinio saugumo strategijos įgyvendinimo tarpinstitucinio veiklos plano priemonių įgyvendinimo.</t>
  </si>
  <si>
    <t>Parengti Administracinių nusižengimų kodekso pakeitimus, kurie nustatytų įstaigų vadovams arba kitiems atsakingiems asmenims administracinę atsakomybę už organizacinių ir techninių kibernetinio saugumo reikalavimų nevykdymą ir teisėtų Nacionalinio kibernetinio saugumo centro nurodymų, susijusių su kibernetinio saugumo užtikrinimu, neįvykdymą laiku.</t>
  </si>
  <si>
    <t>Krašto apsaugos ministerija parengė Lietuvos Respublikos administracinių nusižengimų kodekso 479 ir 480 straipsnių pakeitimus, kuriais įstaigų vadovams arba kitiems atsakingiems asmenims nustatoma administracinė atsakomybė už organizacinių ir techninių kibernetinio saugumo reikalavimų nevykdymą ir teisėtų Nacionalinio kibernetinio saugumo centro nurodymų, susijusių su kibernetinio saugumo užtikrinimu, neįvykdymą laiku. Lietuvos Respublikos Seimas 2018 m. birželio 30 d. priėmė Lietuvos Respublikos administracinių nusižengimų kodekso 79, 479, 480, 589 straipsnių pakeitimo ir 82 straipsnio pripažinimo netekusiu galios įstatymą, kuris įteisino ministerijos parengtus Lietuvos Respublikos administracinių nusižengimų kodekso pakeitimus.</t>
  </si>
  <si>
    <t xml:space="preserve">Patvirtinus Nacionalinę kibernetinio saugumo strategiją, parengti jos įgyvendinimo priemonių plano projektą, kuriame būtų numatyti veiksmai susiję su žmogiškųjų išteklių saugumo žinių ir gebėjimų didinimu. </t>
  </si>
  <si>
    <t>Krašto apsaugos ministerija (KAM) parengė Nacionalinę kibernetinio saugumo strategiją ir jos įgyvendinimo 2019–2021 m. tarpinstitucinį veiklos planą, kuriame išskiriamos konkrečios priemonės ir asignavimai kibernetinio saugumo srityje, taip pat paskirtos atsakingos Lietuvos institucijos ir įstaigos. Pagrindinės veiklos plano priemonės susijusios su informacinės visuomenės plėtra, nusikalstamų veikų elektroninėje erdvėje mažinimu, energetikos sektoriaus kibernetinio saugumo stiprinimu, inovacijų diegimu finansinių technologijų sektoriuje, mokslinės veiklos finansavimu ir kt. Nacionalinės kibernetinio saugumo strategijos veiklos plano įgyvendinimas tiesiogiai prisidės prie kryptingos Lietuvos kibernetinio saugumo plėtros, 17-osios Vyriausybės programos ir Europos Sąjungos Tinklų ir informacinių sistemų saugumo (TIS) direktyvos įgyvendinimo.</t>
  </si>
  <si>
    <t>2019-09-17</t>
  </si>
  <si>
    <t>Išmanioji mokesčių administravimo sistema</t>
  </si>
  <si>
    <t>Siekiant labiau prisidėti prie šešėlinės ekonomikos mažinimo ir nacionaliniu lygmeniu daryti kuo didesnį poveikį visoms jos apraiškoms, taip pat gerinant mokesčių administravimo procesą ir mažinant mokesčių administracinę naštą, išnaudojant turimus duomenų analizės institucinius ir tarpinstitucinius pajėgumus, įvertinti VMI duomenų analizės ir kompetencijų centro tolesnės veiklos nacionaliniu lygmeniu alternatyvas ir priimti sprendimus dėl šio centro veiklos modelio šalies mastu ir jo įgyvendinimo.</t>
  </si>
  <si>
    <t>288601650 Lietuvos Respublikos finansų ministerija</t>
  </si>
  <si>
    <t>2020-12-31</t>
  </si>
  <si>
    <t>Siekiant labiau prisidėti prie šešėlinės ekonomikos mažinimo ir nacionaliniu lygmeniu daryti kuo didesnį poveikį visoms jos apraiškoms, taip pat gerinant mokesčių administravimo procesą ir mažinant mokesčių administracinę naštą, išnaudojant turimus duomenų analizės institucinius ir tarpinstitucinius pajėgumus, Finansų ministerija:
- parengė Pasiūlymų dėl Valstybinės mokesčių inspekcijos duomenų analizės ir kompetencijų centro tolesnės veiklos nacionaliniu lygmeniu modelio projektą, kuris bus vertinamas, atsižvelgiant į Aštuonioliktosios Lietuvos Respublikos Vyriausybės programos (Seimo 2020-12-11 nutarimas Nr. XIV-72 „Dėl Aštuonioliktosios Lietuvos Respublikos Vyriausybės programos") ir rengiamo Vyriausybės programos nuostatų įgyvendinimo plano kontekstą.
Laukiame atlikto VMI duomenų analizės ir kompetencijų centro tolesnės veiklos nacionaliniu lygmeniu modelio vertinimo, priimtų sprendimų ir jų įgyvendinimo.</t>
  </si>
  <si>
    <t>Finansų ministerijai su Lietuvos Respublikos Vyriausybės kanceliarija pasiūlyti Lietuvos Respublikos Vyriausybei duomenų analizės ir kompetencijų centro tolesnės veiklos nacionaliniu lygmeniu modelį, kartu pateikiant, priklausomai nuo siūlymų turinio, sprendimų dėl įpareigojimų kompetentingoms institucijoms projektus. Užtikrinti priimtų sprendimų įgyvendinimą.</t>
  </si>
  <si>
    <t>Finansų ministerija 2021-01-25 informavo, kad įvertintos institucijų poreikių kovos su šešėline ekonomika funkcijai atlikti įgyvendinimo galimybės ir parengtas Pasiūlymų dėl Valstybinės mokesčių inspekcijos duomenų analizės ir kompetencijų centro tolesnės veiklos nacionaliniu lygmeniu modelio projektas. Projektas išvadoms gauti buvo pateiktas suinteresuotoms institucijoms. Iš suinteresuotų institucijų gautos išvados buvo įvertintos ir parengta galutinė Projekto redakcija. Šiuo metu Projektas bus papildomai vertinamas, atsižvelgiant į Aštuonioliktosios Lietuvos Respublikos Vyriausybės programos, kuriai pritarta Lietuvos Respublikos Seimo 2020-12-11 nutarimu Nr. XIV-72 „Dėl Aštuonioliktosios Lietuvos Respublikos Vyriausybės programos“ ir rengiamo Vyriausybės programos nuostatų įgyvendinimo plano kontekstą.
Laukiame atlikto VMI duomenų analizės ir kompetencijų centro tolesnės veiklos nacionaliniu lygmeniu modelio vertinimo, priimtų sprendimų ir jų įgyvendinimo.</t>
  </si>
  <si>
    <t>Suinteresuotoms institucijoms (Ekonomikos ir inovacijų ministerija, Energetikos ministerija, Socialinės apsaugos ir darbo ministerija, Susisiekimo ministerija, Vidaus reikalų ministerija, Žemės ūkio ministerija) pagal kompetenciją šešėlinės ekonomikos ir su ja susijusių neigiamų reiškinių mažinimo srityje nustatyti savo srities duomenų gavimo, kaupimo, apdorojimo ir analizės institucinius poreikius, kurie galėtų būti realizuojami per i.MAS ir (arba) alternatyvų analizės ir kompetencijų centrą, taip pat suformuluoti įžvalgas dėl optimalios nacionalinio analizės ir kompetencijų centro alternatyvos funkcionavimo modelio.</t>
  </si>
  <si>
    <t xml:space="preserve">Finansų ministerija 2020-06-18 informavo, kad Strateginių projektų portfelio komisija pritarė (2020-03-03 protokolas Nr. STP-4) Šešėlinės ekonomikos mažinimo programos (toliau – Programa) planui, kurį sudaro keturi projektų planai, tarp kurių yra ir Duomenų analizės ir kompetencijų centro veiklos nacionaliniu lygmeniu modelio parinkimo projekto planas (toliau – Projekto planas), įgyvendinantis pirmą rekomendaciją. Projekto plane numatyta, kad iki 2020-03-31 Ekonomikos ir inovacijų, Energetikos, Socialinės apsaugos ir darbo, Susisiekimo, Vidaus reikalų ir Žemės ūkio ministerijos Finansų ministerijai pateikia savo poreikius kovos su šešėliu funkcijai pagal kompetenciją įgyvendinti ir atitinkamas įžvalgas dėl duomenų analizės modelio. Minėtos ministerijos ir (arba) joms pavaldžios įstaigos pateikė Finansų ministerijai savo poreikius. 
Finansų ministerija 2021-01-25 informavo jog įvertino Ekonomikos ir inovacijų, Energetikos, Socialinės apsaugos ir darbo, Susisiekimo, Vidaus reikalų ir Žemės ūkio ministerijų pateiktus poreikius kovos su šešėliu funkcijai pagal kompetenciją įgyvendinti ir 2021-02-01 pateikė parengtą Pasiūlymų dėl Valstybinės mokesčių inspekcijos duomenų analizės ir kompetencijų centro tolesnės veiklos nacionaliniu lygmeniu modelio projektą. </t>
  </si>
  <si>
    <t>Siekiant sumažinti administracinę naštą, padidinti el. paslaugų pažangumo brandą ir labiau orientuotis į mokesčių mokėtojų poreikius, atlikti detalesnę mokesčių mokėtojų poreikių ir lūkesčių analizę, įvertinant problemas, su kuriomis susiduriama administruojant mokesčius, ir pagal gautus rezultatus suplanuoti priemones, kurios keltų el. paslaugų pažangumo lygį, mažintų administracinę naštą ir skatintų naudotis i.MAS el. paslaugomis.</t>
  </si>
  <si>
    <t>188659752 Valstybinė mokesčių inspekcija prie Lietuvos Respublikos finansų ministerijos</t>
  </si>
  <si>
    <t>2021-12-31</t>
  </si>
  <si>
    <t>2021-02-01 Valstybinė mokesčių inspekcija pateikė atliktų apklausų rezultatus, kuriais remiantis atlikta: 
- viešoji konsultacija skirta įvertinti i.MAS posistemio i.SAF naudotojų pasitenkinimą šios sistemos elektroninių paslaugų kokybe, išsiaiškinti naudotojų identifikuotus trūkumus bei poreikius; 
- išsamūs nuotolinių apskaitos paslaugų smulkiam verslui posistemio (toliau - i.APS) naudojamumo, naudotojų poreikių ir elgsenos tyrimai ir pagal gautus rezultatus inicijuoti i.APS posistemės paslaugų tobulinimai;
- i.SAF posistemio apklausa, siekiant identifikuoti tobulintinas sritis dėl spartesnio mokėtojų paslaugų teikimo ir, atsižvelgiant į gautus rezultatus buvo atlikti i.SAF posistemio modifikavimo darbai, atsižvelgiant į mokėtojų pageidavimus.
Laukiame papildomų duomenų dėl i.VAZ posistemio, taip pat parengto kreipimosi į FM dėl inicijuoto i.MAS modifikavimo pagal gautus apklausos rezultatus.</t>
  </si>
  <si>
    <t>Atlikti, pasitelkiant išorinį nepriklausomą vykdytoją,  mokesčių mokėtojų (tikslinių grupių) paslaugų naudojamumo ir patogumo bei poreikių apklausą, dėl i.MAS paslaugų tobulinimo, naujų sukūrimo.</t>
  </si>
  <si>
    <t xml:space="preserve">2021-02-01 Valstybinė mokesčių inspekcija pateikė atliktų apklausų rezultatus, kuriais remiantis: 
- 2020-01-24 iki 2020-02-25 pasitelkiant programą „Kurk Lietuvai“ projekto „Išmaniai visuomenei - išmanūs mokesčiai“ buvo atlikta viešoji konsultacija skirta įvertinti i.MAS posistemio i.SAF naudotojų pasitenkinimą šios sistemos elektroninių paslaugų kokybe, išsiaiškinti naudotojų identifikuotus trūkumus bei poreikius. 
- 2020-01-24 iki 2020-02-25 pasitelkiant programą „Kurk Lietuvai“ projekto „Išmaniai visuomenei - išmanūs mokesčiai“ atlikti išsamūs nuotolinių apskaitos paslaugų smulkiam verslui posistemio (toliau - i.APS) naudojamumo, naudotojų poreikių ir elgsenos tyrimai. Pagal gautus rezultatus inicijuoti i.APS posistemės paslaugų tobulinimai, tokie kaip sąskaitos faktūros perkėlimas iš i.SAF posistemės į bendrą i.MAS sistemą, supaprastintas sąskaitos faktūros anuliavimas bei sukurtas informacinio pobūdžio pranešimas i.APS naudotojams.
- 2020 m. lapkričio mėn. buvo atlikta i.SAF posistemio apklausa siekiant identifikuoti tobulintinas sritis dėl spartesnio mokėtojų paslaugų teikimo. Atsižvelgiant į gautus rezultatus buvo atlikti i.SAF posistemio modifikavimo darbai susiję su mokėtojų teikiamų PVM sąskaitų faktūrų rinkmenų/registrų apdorojimu, tiksliu klaidų identifikavimu bei jų aprašymu atsižvelgiant į mokėtojų pageidavimus.
Laukiame papildomų duomenų dėl i.VAZ posistemio. </t>
  </si>
  <si>
    <t>Pagal gautus apklausos rezultatus inicijuoti i.MAS modifikavimą, parengiant kreipimąsi į FM.</t>
  </si>
  <si>
    <t>Laukiame pagal gautus apklausos rezultatus inicijuoto i.MAS modifikavimo, parengiant kreipimąsi į Finansų ministeriją.</t>
  </si>
  <si>
    <t>Siekiant sumažinti administracinę naštą, padidinti el. paslaugų pažangumo brandą ir labiau orientuotis į mokesčių mokėtojų poreikius, nustatyti tinkamumo vartotojams vertinimo kriterijus ir patvirtinti el. paslaugų tinkamumo vertinimo tvarką, pagal kurią periodiškai būtų atliekami el. paslaugų tinkamumo naudotojams tyrimai ir, atsižvelgiant į jų rezultatus, tobulinamos el. paslaugos.</t>
  </si>
  <si>
    <t xml:space="preserve">Siekiant sumažinti administracinę naštą, padidinti el. paslaugų pažangumo brandą ir labiau orientuotis į mokesčių mokėtojų poreikius, Valstybinė mokesčių inspekcija patvirtino paslaugų kokybės vertinimo bei analizės procedūrą „i.MAS naudotojų atsiliepimų vertinimas“ (2020-12-22 įsakymas Nr. V-542). Laukiame pagal šią procedūrą atlikto el. paslaugų tinkamumo naudotojams tyrimo ir priimtų sprendimų dėl šių paslaugų tobulinimo. </t>
  </si>
  <si>
    <t>Sukurti paslaugų vertinimo (tiek žvaigždutėmis, tiek pagal komentarus) ir analizės procesą, kuriame būtų apibrėžiama vertinimo tvarka, periodiškumas, numatomi veiksmai dėl gautų pastebėjimų.</t>
  </si>
  <si>
    <t xml:space="preserve">Valstybinė mokesčių inspekcijos viršininko 2020-12-22 įsakymu Nr. V-542 patvirtinta paslaugų kokybės vertinimo bei analizės procedūra „i.MAS naudotojų atsiliepimų vertinimas“, kuri apima periodinį įvertinimą žvaigždutėmis ir pagal naudotojų paliekamus komentarus bei numato tolimesnius veiksmus siekiant gerinti teikiamų i.MAS paslaugų kokybę. </t>
  </si>
  <si>
    <t>Nuolat analizuoti gautus poreikius ir aktualius mokėtojų poreikius įtraukti į i.MAS modifikavimo aprašymą.</t>
  </si>
  <si>
    <t xml:space="preserve">Valstybinės mokesčių inspekcijos viršininko 2020-12-22 įsakymu Nr. V-542 patvirtinta „i.MAS naudotojų atsiliepimų vertinimas“ procedūra, pagal kurią ketvirčiui pasibaigus, per 10 d. d. bus surenkami ir apibendrinami i.MAS naudotojų palikti komentarai bei pasiūlymai ir atitinkamai, po atliktų vertinimų aktualūs poreikiai bus įtraukiami į sistemos plėtros artimiausius darbus.
Laukiame informacijos apie atliktus vertinimus ir apibendrintus aktualius mokėtojų poreikius už 2021 m. I ketv.
</t>
  </si>
  <si>
    <t>Siekiant didinti mokesčių administravimo efektyvumą, reikia pertvarkyti ekspertiniais metodais atliekamas rizikos vertinimo ir atrankos procedūras, kad dauguma jų būtų atliekama automatizuotai, panaudojant duomenų analitikos metodus.</t>
  </si>
  <si>
    <t>Siekiant didinti mokesčių administravimo efektyvumą, Valstybinė mokesčių inspekcija (VMI) pertvarkė ekspertiniais metodais atliekamas rizikos vertinimo ir atrankos procedūras, kad dauguma jų būtų atliekama automatizuotai, panaudojant duomenų analitikos metodus:
- 2020-06-30 VMI viršininko įsakymu V-289 patvirtintas Analizės ir mokestinės rizikos vertinimo procedūrų vadovas, kuriame atlikti procedūrų pakeitimai, atsisakyta dalies vykdytų atskirtų procedūrų, atsižvelgiant į rizikų vertinimo ir stebėsenos organizavimo pokyčius, kuriuos įtakoja i.KON sistemos sukūrimas.
- 2021-02-01 VMI pateikė i.KON bandomosios eksplotacijos rezultatus.  Remiantis pateiktais bandomosios eksploatacijos duomenimis: 2020-12-28 baigta i.KON sistemos bandomoji eksploatacija, suprojektuota 20 automatinių rizikos vertinimo taisyklių, naudojant i.MAS duomenis ir 2 tokios rizikos taisyklės įgyvendintos vystant Audito IS-terminas.</t>
  </si>
  <si>
    <t>1. i.MAS duomenimis paremtus rizikos modelius integruoti į vykdomą i.KON projektą bei vystant Audito IS - terminas.  Sukurti ne mažiau kaip 20 automatinių rizikos vertinimo taisyklių, naudojant i.MAS duomenis.</t>
  </si>
  <si>
    <t>2021-02-01 Valstybinė mokesčių inspekcija pateikė i.KON bandomosios eksploatacijos rezultatus. Remiantis pateiktais bandomosios eksploatacijos duomenimis: 2020-12-28 baigta i.KON sistemos bandomoji eksploatacija, suprojektuota 20 automatinių rizikos vertinimo taisyklių, naudojant i.MAS duomenis. Dauguma taisyklių sudėtinės ir naudoja daugiau kaip vieną rizikos požymį.Taip pat 2 tokios rizikos taisyklės įgyvendintos vystant Audito IS-terminas.</t>
  </si>
  <si>
    <t>Atsižvelgiant į i.KON posistemio funkcionalumus, optimizuoti VMI veiklą, peržiūrint VMI vykdomus atrankos, stebėsenos ir kontrolės procesus.</t>
  </si>
  <si>
    <t>Valstybinė mokesčių inspekcija patvirtino Analizės ir mokestinės rizikos vertinimo procedūrų vadovą (2020-06-30 įsakymas V-289), kuriame atlikti procedūrų pakeitimai, atsisakyta dalies vykdytų atskirtų procedūrų, atsižvelgiant į rizikų vertinimo ir stebėsenos organizavimo pokyčius, kuriuos įtakoja i.KON sistemos sukūrimas. 
2021-02-01 Valstybinė mokesčių inspekcija pateikė i.KON bandomosios eksplotacijos rezultatus. Pradėjus veikti i.KON sistemai:
- atsisakyta dalies rankiniu būdu vykdytų atrankų sudarymo (pvz., PVM deklaracijų ir PVM sąskaitų-faktūrų registro neatitikimų nustatymo);
- i.KON priemonėmis pradėtas vykdyti automatinis užduočių stebėsenos veiksmams paskirstymas darbuotojams, atsižvelgiant į darbuotojų specializaciją, kas išspręs skirtingo AVMI darbo krūvio problemą - dirbama su rizikingiausiais mokesčių mokėtojais Lietuvos mastu, neatsižvelgiant į teritorinį priskyrimą;
- i.KON posistemis ir nustatytos rizikos yra prieinamos ne tik stebėsenos, bet ir kontrolės veiksmus atliekantiems darbuotojams.</t>
  </si>
  <si>
    <t>Siekiant įsitikinti, ar bus pasiektas i.MAS projekto tikslas mažinti šešėlinę ekonomiką ir didinti mokesčių pajamų surinkimą, reikia sukurti i.MAS projekto socialinės ir ekonominės naudos valstybei matavimo sistemą ir atlikti tarpinius ir galutinį i.MAS projekto poveikio šešėlinės ekonomikos mažinimui ir mokesčių pajamų surinkimui vertinimus.</t>
  </si>
  <si>
    <t>2023-04-10</t>
  </si>
  <si>
    <t>Siekiant įsitikinti, ar bus pasiektas i.MAS projekto tikslas mažinti šešėlinę ekonomiką ir didinti mokesčių pajamų surinkimą, Valstybinė mokesčių inspekcija:
- parengė i.MAS vertinimo kriterijų ir projekto poveikio matavimo tvarkos projektą, tačiau tvarkoje nustatyti i.MAS vertinimo kriterijai neapima visų projekto posistemių;
- pradėjo atlikti tarpinius  i.MAS projekto poveikio vertinimus.
Laukiame informacijos apie sukurtą i.MAS projekto socialinės ir ekonominės naudos valstybei matavimo sistemą ir atliktą tarpinius ir galutinį i.MAS projekto poveikio šešėlinės ekonomikos mažinimui ir mokesčių pajamų surinkimui vertinimus.</t>
  </si>
  <si>
    <t>Patvirtinti vertinimo kriterijus ir i.MAS projekto poveikio matavimo tvarką.</t>
  </si>
  <si>
    <t>Valstybinė mokesčių inspekcija 2020-07-10 informavo, jog parengtas i.MAS vertinimo kriterijų ir projekto poveikio matavimo tvarkos projektas. Minėtoje tvarkoje nustatyti i.MAS vertinimo kriterijai neapima visų projekto posistemių, kadangi projektas dar nepabaigtas. 
Laukiame informacijos apie papildytą ir patvirtiną i.MAS vertinimo kriterijų ir projekto poveikio matavimo tvarką, apimančią visas projekto posistemes.</t>
  </si>
  <si>
    <t>Atlikti tarpinį i.MAS projekto poveikio vertinimą.</t>
  </si>
  <si>
    <t>Valstybinė mokesčių inspekcija 2020-07-10 informavo, jog buvo atliktas tarpinis (1 iš 3 numatytų kasmet, iki 2022 m.) i.MAS projekto poveikio vertinimas.
Laukiame sekančio, 2021 m. numatyto tarpinio i.MAS projekto poveikio vertinimo rezultatų.</t>
  </si>
  <si>
    <t>Įgyvendinus visus i.MAS posistemius, atlikti galutinį i.MAS projekto poveikio vertinimą.</t>
  </si>
  <si>
    <t>Laukiame visų i.MAS posistemių įgyvendinimo ir atlikto galutinio i.MAS projekto poveikio vertinimo.</t>
  </si>
  <si>
    <t>Siekiant užtikrinti pakankamą mokesčių mokėtojų duomenų saugos lygį, tobulinti saugos politiką, joje detaliau numatyti juridinių asmenų sutikimų dėl jų duomenų pateikimo tvarką, išsamiai apibrėžtų i.MAS duomenų naudojimo tikslą, duomenų nuasmeninimo ir panaikinimo saugojimo terminui pasibaigus procedūras ir atnaujintų duomenų konfidencialumo klasifikavimo modelį.</t>
  </si>
  <si>
    <t xml:space="preserve">Siekdama užtikrinti pakankamą mokesčių mokėtojų duomenų saugos lygį, tobulindama saugos politiką, Valstybinė mokesčių inspekcija:
- i.MAS nuostatuose išsamiai reglamentavo i.MAS duomenų naudojimo tikslą (2019-12-18 įsakymas Nr. VA-104);
- Duomenų tvarkymo Valstybinėje mokesčių inspekcijoje taisyklėse reglamentavo duomenų nuasmeninimo, duomenų panaikinimo saugojimo terminui pasibaigus procedūras ir juridinių asmenų sutikimo gavimo tvarką (2020-06-15 įsakymas Nr. V-267);
- Informacijos klasifikavimo valstybinėje mokesčių inspekcijoje apraše atnaujino duomenų konfidencialumo klasifikavimo modelį (2020-06-03 įsakymas  Nr. V-249).  
</t>
  </si>
  <si>
    <t>Pakeisti i.MAS nuostatus ir juose išsamiai reglamentuoti duomenų panaudojimo tikslą.</t>
  </si>
  <si>
    <t>Parengtas 2019 m. gruodžio 18 d. VMI prie FM viršininko įsakymas Nr. VA-104 „Dėl Lietuvos Respublikos finansų ministerijos viršininko 2015 m. balandžio 28 d. įsakymo Nr. VA-30 „Dėl Išmaniosios mokesčių administravimo informacinės sistemos nuostatų patvirtinimo“ pakeitimo“. Pakeisti i.MAS nuostatai, kuriuose išsamiai reglamentuotas asmens duomenų tvarkymo tikslas.</t>
  </si>
  <si>
    <t>Atlikti pakeitimus / papildymus VMI teisės aktuose ir juose reglamentuoti duomenų nuasmeninimo procedūras.</t>
  </si>
  <si>
    <t>Reglamentuotos duomenų nuasmeninimo procedūros: Valstybinės mokesčių inspekcijos viršininko 2020-06-15 įsakymu Nr. V- 267 „Dėl valstybinės mokesčių inspekcijos prie Lietuvos Respublikos finansų ministerijos viršininko 2018-06-08 įsakymu Nr. V-299 „Dėl duomenų tvarkymo valstybinėje mokesčių inspekcijoje“ pakeitimo“ atnaujintas duomenų konfidencialumo klasifikavimo modelis - taisyklės papildytos nauju skirsniu „Duomenų nuasmeninimas ir pseudonimų suteikimas“.</t>
  </si>
  <si>
    <t>6.3.</t>
  </si>
  <si>
    <t>Atlikti pakeitimus / papildymus VMI teisės aktuose ir juose reglamentuoti duomenų panaikinimo saugojimo terminui pasibaigus procedūras.</t>
  </si>
  <si>
    <t>Reglamentuotos procedūros duomenų panaikinimo saugojimo terminui pasibaigus: Valstybinės mokesčių inspekcijos viršininko 2020-06-15 įsakymu Nr. V- 267 „Dėl valstybinės mokesčių inspekcijos prie Lietuvos Respublikos finansų ministerijos viršininko 2018-06-08 įsakymu Nr. V-299 „Dėl duomenų tvarkymo valstybinėje mokesčių inspekcijoje“ pakeitimo“ taisyklės papildytos nauju skirsniu „Duomenų naikinimas“.</t>
  </si>
  <si>
    <t>6.4.</t>
  </si>
  <si>
    <t>Atlikti pakeitimus / papildymus VMI teisės aktuose ir juose atnaujinti duomenų konfidencialumo klasifikavimo modelį.</t>
  </si>
  <si>
    <t>Valstybinės mokesčių inspekcijos prie Lietuvos Respublikos finansų ministerijos viršininko 2020 m. birželio 3 d. įsakymu Nr. V-249 patvirtintas Informacijos klasifikavimo valstybinėje mokesčių inspekcijoje aprašas, kuriame atnaujintas duomenų konfidencialumo klasifikavimo modelis.</t>
  </si>
  <si>
    <t>6.5.</t>
  </si>
  <si>
    <t>Pakeisti Duomenų tvarkymo taisykles ir jose reglamentuoti juridinių asmenų sutikimo gavimo tvarką.</t>
  </si>
  <si>
    <t>Valstybinės mokesčių inspekcijos prie Lietuvos Respublikos finansų ministerijos viršininko 2020 m. birželio 15 d. įsakymu Nr. V- 267 „Dėl valstybinės mokesčių inspekcijos prie Lietuvos Respublikos finansų ministerijos viršininko 2018 m. birželio 8 d. įsakymo Nr. V-299 „Dėl duomenų tvarkymo valstybinėje mokesčių inspekcijoje“ pakeitimo“ reglamentuota juridinių asmenų sutikimo gavimo tvarka.</t>
  </si>
  <si>
    <t>Siekiant užtikrinti pakankamą mokesčių mokėtojų duomenų saugos lygį, gerinti esamą supažindinimo su saugos politikos dokumentais kontrolės mechanizmą.</t>
  </si>
  <si>
    <t>2020-06-30</t>
  </si>
  <si>
    <t>Siekiant užtikrinti pakankamą mokesčių mokėtojų duomenų saugos lygį, Valstybinė mokesčių inspekcija parengė Duomenų saugos nuostatų pakeitimus, kuriais nustatė:  
- detalesnį supažindinimo su saugos politikos dokumentais kontrolės mechanizmą (2020-02-10 įsakymas Nr. V-57); 
- pareigą saugos įgaliotiniui atlikti supažindinimo su saugos politikos dokumentais kontrolę ne rečiau kaip vieną kartą per ketvirtį (2019-11-19 įsakymas Nr. V-197).</t>
  </si>
  <si>
    <t>Atnaujinti VMI IS duomenų saugos nuostatus ir juose numatyti detalesnį supažindinimo su saugos politikos dokumentais kontrolės mechanizmą.</t>
  </si>
  <si>
    <t xml:space="preserve">2020 m. kovo 7 d. Valstybinė mokesčių inspekcija (toliau - VMI) nurodė, jog 2020 m. vasario 10 d. buvo parengtas VMI prie FM viršininko įsakymas Nr. V-57 „Dėl Valstybinės mokesčių inspekcijos prie Lietuvos Respublikos finansų ministerijos viršininko 2005 m. spalio 10 d. įsakymo Nr.V-197 „Dėl Valstybinės mokesčių inspekcijos informacinių sistemų duomenų saugos nuostatų patvirtinimo“ pakeitimo“. Duomenų saugos nuostatų 59 p. nustatytas detalesnis supažindinimo su saugos politikos dokumentais kontrolės mechanizmas: kai VMI valstybės tarnautojams ir darbuotojams yra pateikiamas pasirašytinai susipažinti naujai priimtas saugos dokumentas, VMI prie FM Administravimo skyrius privalo ne rečiau kaip 3 kartus į savaitę peržiūrėti VMI valstybės tarnautojų ir darbuotojų, turinčių DODVS užduotį susipažinti su šiuo saugos dokumentu, bet su juo pasirašytinai nesusipažinusių, sąrašus ir priminti šiems VMI valstybės tarnautojams ir darbuotojams, kad jie privalo vykdyti nuostatų 57 p.  nurodytą reikalavimą –  susipažinti ne vėliau kaip per 1 darbo dieną nuo saugos dokumento DODVS priemonėmis gavimo dienos; ne rečiau kaip 1 kartą į savaitę formuoti VMI valstybės tarnautojų ir darbuotojų, nesusipažinusių su šiuo saugos dokumentu, ataskaitas ir informaciją apie šiuos VMI valstybės tarnautojus ir darbuotojus pateikti atitinkamo VMI administracijos padalinio vadovui, kuris privalo užtikrinti nuostatų 57 p. nurodyto reikalavimo įvykdymą. </t>
  </si>
  <si>
    <t>Atnaujinti VMI IS duomenų saugos nuostatus ir juose numatyti, kokiu periodiškumu saugos įgaliotinis atlieka supažindinimo su saugos politikos dokumentais kontrolę.</t>
  </si>
  <si>
    <t>Parengtas 2019 m. lapkričio 19 d. VMI prie FM viršininko įsakymas
Nr. 461 „Dėl Valstybinės mokesčių inspekcijos prie Lietuvos Respublikos finansų ministerijos viršininko 2005 m. spalio 10 d. įsakymo Nr.V-197 „Dėl Valstybinės mokesčių inspekcijos informacinių sistemų duomenų saugos nuostatų patvirtinimo“ pakeitimo“. Duomenų saugos nuostatuose nustatyta, kad kontrolė turi būti atlikta ne rečiau kaip vieną kartą per ketvirtį.</t>
  </si>
  <si>
    <t>Siekiant užtikrinti pakankamą mokesčių mokėtojų duomenų saugos lygį, gerinti saugos mokymų organizavimą, kuris užtikrintų veiksmingesnę saugos ugdomąją veiklą.</t>
  </si>
  <si>
    <t xml:space="preserve">Siekdama gerinti saugos mokymų organizavimą, kuris užtikrintų veiksmingesnę saugos ugdomąją veiklą ir užtikrintų pakankamą mokesčių mokėtojų duomenų saugos lygį, Valstybinė mokesčių inspekcija 2020 m. organizavo mokymus ir rengė žinių patikrinimo testus. 
Remiantis 2021-02-01 Valstybinės mokesčių inspekcijos pateiktais duomenimis, apmokytų naujokų rodiklis - ne mažiau kaip 80 proc. per metus; atlikus saugos žinių patikrinimo testus, žinių lygis - ne mažiau kaip 4 balai.
</t>
  </si>
  <si>
    <t xml:space="preserve"> Apmokytų naujokų rodiklis per metus ne mažiau kaip 80 proc.</t>
  </si>
  <si>
    <t>2021-02-01 Valstybinė mokesčių inspekcija pateikė mokymų rezultatų duomenis, kuriais remiantis 2020 m. apmokytų naujokų rodiklis per metus siekė 80 proc. Skaičiuojant rodiklį nebuvo įtraukti darbuotojai, kurie 1-3 mėn. laikotarpyje nuo atėjimo dirbti buvo atleisti ir darbuotojai, kurie atėjo dirbti 2020 m. gruodžio mėnesį, jų mokymai numatyti 2021 m.</t>
  </si>
  <si>
    <t>Atlikti žinių patikrinimo testus. Žinių lygis ne mažiau kaip 4 balai (5 balų sistemoje).</t>
  </si>
  <si>
    <t>2021-02-01 Valstybinė mokesčių inspekcija pateikė atliktus duomenų saugos žinių patikrinimo testus 2020 m. Remiantis pateiktais duomenimis, žinių lygis 2020 m. siekė 4,21 balo (5 balų sistemoje).</t>
  </si>
  <si>
    <t>Siekiant užtikrinti pakankamą mokesčių mokėtojų duomenų saugos lygį, tobulinti duomenų tvarkymo ir duomenų nutekėjimo prevencijos kontrolės sistemą, kuri užtikrintų patikimą tikrinamų atvejų atranką, sisteminių pažeidimų pašalinimą.</t>
  </si>
  <si>
    <t xml:space="preserve">Tobulinant duomenų tvarkymo ir duomenų nutekėjimo prevencijos kontrolės sistemą bei užtikrinant patikimą tikrinamų atvejų atranką ir sisteminių pažeidimų pašalinimą, Valstybinė mokesčių inspekcija parengė Metodiką dėl duomenų tvarkymo ir duomenų nutekėjimo prevencijos kontrolės sistemos tobulinimo. 2020-11-20 raštu Nr. (14.7-20 E) R-5601 „Dėl duomenų tvarkymo ir duomenų nutekėjimo prevencijos kontrolės sistemos tobulinimo“ ši metodinė medžiaga buvo pateikta apskričių valstybinių mokesčių inspekcijų (AVMI) už duomenų saugą atsakingiems asmenims. Metodikoje numatyti pagrindiniai atrankos kriterijai ir rekomendacijos dėl tobulinimo galimybių. </t>
  </si>
  <si>
    <t>Parengti metodiką, kurioje nusimatyti pagrindinius atrankos kriterijus bei šioje metodikoje pateikti rekomendacijas dėl tobulinimo galimybių.</t>
  </si>
  <si>
    <t xml:space="preserve">2021 m. sausio 13 d. Valstybinė mokesčių inspekcija informavo, jog parengta Metodika dėl „duomenų tvarkymo ir duomenų nutekėjimo prevencijos kontrolės sistemos tobulinimo“. 2020-11-20 raštu Nr. (14.7-20 E) R-5601 „Dėl duomenų tvarkymo ir duomenų nutekėjimo prevencijos kontrolės sistemos tobulinimo“ ši metodinė medžiaga buvo pateikta apskričių valstybinėms mokesčių inspekcijoms (AVMI) už duomenų saugą atsakingiems asmenims. Metodikoje yra pateikti 8 pagrindiniai patikrinimo atrankos kriterijai, taip pat numatyta, jog patikrinimo ataskaitos išvadose turi būti numatyti siūlytini taisomieji veiksmai (priemonės): rekomendacijos / nurodymai / siūlymai / kita, jų įgyvendinimo terminai ir atsakingi vykdytojai. </t>
  </si>
  <si>
    <t>Siekiant užtikrinti pakankamą mokesčių mokėtojų duomenų saugos lygį, tobulinti prieigos teisių suteikimo tvarką, užtikrinant griežtesnę šių teisių suteikimo kontrolę.</t>
  </si>
  <si>
    <t>2020-01-31</t>
  </si>
  <si>
    <t xml:space="preserve">Įgyvendinat 5.5 rekomendaciją, numatyta įgyvendinti 2 priemones.  Įgyvendinant 1 priemonę, 2020-05-12 Valstybinė mokesčių inspekcija informavo, jog atlikta sudarytų teisių / rolių rinkinių („krepšelių“), kurių sudėtyje yra ir i.MAS teisės / rolės, revizija. Nustatyta 100 sudarytų teisių / rolių rinkinių („krepšelių“), kurių sudėtyje yra ir i.MAS teisės / rolės. Priemonė įgyvendinta.
Įgyvendinant 2 priemonę, 2020-05-12 Valstybinė mokesčių inspekcija informavo, jog atlikus sudarytų teisių / rolių rinkinių („krepšelių“), kurių sudėtyje yra ir i.MAS teisės / rolės, reviziją, nustatė 24 tokius sudarytus teisių/rolių rinkinius („krepšelius“), kurie gali būti pašalinti neįtakojant darbuotojų vykdomų funkcijų. i.MAS teisės / rolės buvo pašalintos. Priemonė įgyvendinta.
</t>
  </si>
  <si>
    <t>Atlikti sudarytų teisių / rolių rinkinių („krepšelių“), kurių sudėtyje yra ir i.MAS teisės / rolės, reviziją.</t>
  </si>
  <si>
    <t xml:space="preserve">Įgyvendinant 1 priemonę, 2020-05-12 Valstybinė mokesčių inspekcija informavo, jog atlikta sudarytų teisių / rolių rinkinių („krepšelių“), kurių sudėtyje yra ir i.MAS teisės / rolės, revizija. Nustatyta 100 sudarytų teisių / rolių rinkinių („krepšelių“), kurių sudėtyje yra ir i.MAS teisės / rolės. </t>
  </si>
  <si>
    <t>Nustačius, kad iš dalies teisių / rolių rinkinių i.MAS teisės / rolės gali būti pašalintos neįtakojant darbuotojų vykdomų funkcijų, šiuos teisių / rolių rinkinius atitinkamai pakoreguoti.</t>
  </si>
  <si>
    <t xml:space="preserve">Įgyvendinant 2 priemonę, 2020-05-12 Valstybinė mokesčių inspekcija (toliau - VMI) informavo, jog atlikus sudarytų teisių / rolių rinkinių („krepšelių“), kurių sudėtyje yra ir i.MAS teisės / rolės, reviziją, nustatė 24 tokius sudarytus teisių/rolių rinkinius („krepšelius“), kurie gali būti pašalinti neįtakojant darbuotojų vykdomų funkcijų. i.MAS teisės / rolės buvo pašalintos. </t>
  </si>
  <si>
    <t>Siekiant užtikrinti pakankamą mokesčių mokėtojų duomenų saugos lygį, peržiūrėti informacinių sistemų pažeidžiamumo valdymo praktiką ir didinti atsparumo įsilaužimui testavimo apimtis, remiantis OWASP ar kitomis pasauliniu mastu pripažintomis saugos testavimo praktikomis.</t>
  </si>
  <si>
    <t>Valstybinės mokesčių inspekcijos prie Lietuvos Respublikos finansų ministerijos viršininko 2020 m. birželio 18 d. įsakymu Nr. V-272 „Dėl Valstybinės mokesčių inspekcijos prie Lietuvos Respublikos finansų ministerijos viršininko 2017 m. gegužės 8 d. įsakymo Nr. V-247 „Dėl Valstybinės mokesčių inspekcijos informacinių sistemų komponentų pažeidžiamumų valdymo“ pakeitimo“ įtvirtinta, jog rengiant viešųjų pirkimų dokumentus, atsparumo įsilaužimams testavimo viešojo pirkimo dokumentuose turi būti įtrauktas reikalavimas, kad testavimas turi būti atliekamas remiantis OWASP (30 punktas).</t>
  </si>
  <si>
    <t>11.1.</t>
  </si>
  <si>
    <t>Peržiūrėti VMI teisės aktus ir papildyti nuostata, kad, rengiant viešųjų pirkimų dokumentus, atsparumo įsilaužimams testavimo viešojo pirkimo dokumentuose turi būti nurodyta, kad testavimas turi būti atliekamas remiantis OWASP (atsižvelgiant į skirtą finansavimą).</t>
  </si>
  <si>
    <t>Siekiant, kad nusikaltimų elektroninėje erdvėje prevencinės veiklos įgyvendinimas darytų didesnį poveikį šalies gyventojų gebėjimui atpažinti šias grėsmes, užtikrinti tarpinstitucinį prevencinės veiklos nusikaltimų elektroninėje erdvėje srityje planavimą, koordinavimą ir poveikio matavimą.</t>
  </si>
  <si>
    <t>2024-12-31</t>
  </si>
  <si>
    <t>Sukurti ir įgyvendinti tarpinstitucinio bendradarbiavimo mechanizmą, užtikrinantį tarpinstitucinį prevencinės veiklos nusikaltimų elektroninėje erdvėje srityje planavimą, koordinavimą ir poveikio matavimą.</t>
  </si>
  <si>
    <t>Siekiant šalies mastu užtikrinti rezultatyvesnį nusikalstamos veikos elektroninėje erdvėje užkardymą, mažinant galimybes gyventojams tapti šių nusikaltimų aukomis, numatyti priemones, kurios sudarytų sąlygas šalinti neteisėtą ir žalingą turinį internete.</t>
  </si>
  <si>
    <t>Parengti ir pateikti Vyriausybei teisės aktų projektus, sudarančius teisines prielaidas veiksmingiau šalinti neteisėtą ir žalingą turinį internete.</t>
  </si>
  <si>
    <t>Siekiant šalies mastu užtikrinti rezultatyvesnį nusikalstamos veikos elektroninėje erdvėje užkardymą, mažinant galimybes gyventojams tapti šių nusikaltimų aukomis, užtikrinti bendrą blokavimo įgaliojimų įgyvendinimo tvarką.</t>
  </si>
  <si>
    <t>Parengti ir pateikti Vyriausybei pasiūlymus, prireikus – teisės aktų projektus dėl blokavimo įgaliojimų įgyvendinimo tvarkos suvienodinimo</t>
  </si>
  <si>
    <t>Siekiant gerinti kibernetinio saugumo subjektų kibernetinių incidentų, kurie galimai yra nusikaltimai elektroninėje erdvėje, identifikavimą ir sustiprinti policijos ir Nacionalinio kibernetinio saugumo centro bendradarbiavimą šioje srityje, suderinti kibernetinio saugumo incidentų ir nusikalstamų veikų elektroninėje erdvėje taksonomiją, kuri leistų identifikuoti, kurie kibernetiniai incidentai galimai yra nusikalstamos veikos.</t>
  </si>
  <si>
    <t>188785847 Policijos departamentas prie Lietuvos Respublikos vidaus reikalų ministerijos</t>
  </si>
  <si>
    <t>2025-12-31</t>
  </si>
  <si>
    <t>Parengti rekomendacijas, nustatančias kriterijus, kuriais remiantis kibernetiniai incidentai galėtų būti identifikuojami kaip galimos nusikalstamos veikos ir suderinti jas su Generaline prokuratūra.</t>
  </si>
  <si>
    <t>Siekiant gerinti kibernetinio saugumo subjektų kibernetinių incidentų, kurie galimai yra nusikaltimai elektroninėje erdvėje, identifikavimą ir sustiprinti policijos ir Nacionalinio kibernetinio saugumo centro bendradarbiavimą šioje srityje, pagal suderintą kibernetinių incidentų ir nusikalstamų veikų elektroninėje erdvėje taksonomiją tobulinti esamą kibernetinių incidentų valdymo mechanizmą, kuris užtikrintų visų kibernetinio saugumo subjektų kibernetinių incidentų, kurie galimai yra nusikaltimai elektroninėje erdvėje, privalomą pateikimą tolimesniam jų tyrimui vieno langelio principu.</t>
  </si>
  <si>
    <t>Parengti Lietuvos Respublikos Vyriausybės 2018 m. rugpjūčio 13 d. nutarimo Nr. 818  „Dėl Lietuvos Respublikos kibernetinio saugumo įstatymo įgyvendinimo“ pakeitimo projektą, papildant Nacionalinį kibernetinių incidentų valdymo planą reikalingomis nuostatomis dėl visų Nacionaliniam kibernetinio saugumo centrui prie Krašto apsaugos ministerijos teikiamų pranešimų apie kibernetinius incidentus, kurie galimai yra nusikaltimai elektroninėje erdvėje, privalomo pateikimo vieno langelio principu kibernetinius incidentus valdančioms ir (ar) tiriančioms institucijoms.</t>
  </si>
  <si>
    <t>Esant poreikiui, bendradarbiaujant su Policijos departamentu, įdiegti reikalingus techninius sprendimus vieno langelio principo įgyvendinimui</t>
  </si>
  <si>
    <t>Siekiant stiprinti kibernetinio saugumo subjektų, kurie valdo ir tvarko valstybės informacinius išteklius, gebėjimus identifikuoti kibernetinius incidentus, kurie galimai yra nusikaltimai elektroninėje erdvėje, bei tinkamai reaguoti į juos, organizuoti kibernetinio saugumo subjektams, kurie valdo ir tvarko valstybės informacinius išteklius, mokymus, užtikrinant, kad jų metu būtų suteiktos reikiamos teisinės ir techninės žinios apie nusikaltimus elektroninėje erdvėje.</t>
  </si>
  <si>
    <t>Įgyvendinant 4.1 rekomendaciją, į planavimo dokumentus, rengiamus Nacionalinės pažangos planui įgyvendinti, įtraukti priemonę dėl periodiškai (ne rečiau kaip 2  kartus per metus), bendradarbiaujant su Lietuvos policija ir Generaline prokuratūra, kibernetinio saugumo subjektams organizuojamų kibernetinio saugumo mokymų, kurių metu būtų suteikiamos reikiamos teisinės bei techninės žinios apie nusikaltimus elektroninėje erdvėje bei užtikrinti šios priemonės įgyvendinimą.</t>
  </si>
  <si>
    <t>Siekiant stiprinti kibernetinio saugumo subjektų, kurie valdo ir tvarko valstybės informacinius išteklius, gebėjimus identifikuoti kibernetinius incidentus, kurie galimai yra nusikaltimai elektroninėje erdvėje, bei tinkamai reaguoti į juos, parengti metodinius dokumentus dėl incidento žalos / nuostolio įvertinimo, elektroninių įrodymų rinkimo ir išsaugojimo.</t>
  </si>
  <si>
    <t>Įgyvendinant 4.2 rekomendaciją, parengti rekomendacijas dėl incidento žalos / nuostolio įvertinimo, elektroninių įrodymų rinkimo ir išsaugojimo</t>
  </si>
  <si>
    <t xml:space="preserve">Siekiant didinti nusikaltimų elektroninėje erdvėje tyrimų rezultatyvumą, peržiūrėti nusikaltimų elektroninėje erdvėje specializuotų padalinių veiklos modelį ir tobulinti jį taip, kad šalies mastu būtų identifikuojami visi sisteminiai nusikaltimai, sutelkti pakankami specializuoti tyrimo atlikimo ir ekspertiniai pajėgumai bei būtų didinamos kriminalinės žvalgybos veiklos apimtys.
</t>
  </si>
  <si>
    <t>Peržiūrėti nusikaltimų elektroninėje erdvėje specializuotų padalinių veiklos modelį, parengti efektyvios šių padalinių veiklos koncepciją bei ją įgyvendinti.</t>
  </si>
  <si>
    <t>Atlikti išsamią šios srities specializuotiems pareigūnams būtinų įrankių poreikių analizę, teikti siūlymus dėl jų įsigijimo, diegimo.</t>
  </si>
  <si>
    <t>8.3.</t>
  </si>
  <si>
    <t>Užtikrinti efektyvesnį kriminalistinių tyrimų veiklos modelį teritorinėse policijos įstaigose, įgyvendinti veiksmingą šios srities veiklos bei koordinavimo politiką, mažinant NEE ekspertinių tyrimų trukmę ir eiles.</t>
  </si>
  <si>
    <t>8.4.</t>
  </si>
  <si>
    <t xml:space="preserve"> Vykdyti tęstines kontrolės priemones informacijos apie identifikuotus sisteminius nusikaltimus valdymo srityje.</t>
  </si>
  <si>
    <t xml:space="preserve"> Siekiant didinti nusikaltimų elektroninėje erdvėje tyrimų rezultatyvumą, parengti ir patvirtinti specializuotiems pareigūnams skirtą nusikaltimų elektroninėje erdvėje mokymų programą, atitinkančią pareigūnų ugdymo poreikius šioje srityje, ypač didelį dėmesį skiriant naujų specialiųjų kompetencijų ugdymui, ir ją įgyvendinti.</t>
  </si>
  <si>
    <t xml:space="preserve"> Parengti ir patvirtinti kriminalinės policijos specializuotiems pareigūnams skirtą nusikaltimų elektroninėje erdvėje mokymų programą, atitinkančią pareigūnų ugdymo poreikius šioje srityje.</t>
  </si>
  <si>
    <t>Pagal parengtą programą  apmokyti visus NEE besispecializuojančius pareigūnus.</t>
  </si>
  <si>
    <t>Siekiant didinti nusikaltimų elektroninėje erdvėje tyrimų rezultatyvumą, sukurti nusikaltimų elektroninėje erdvėje besispecializuojančių pareigūnų tinklą ir užtikrinti jo aktyvią veiklą.</t>
  </si>
  <si>
    <t>Sukurti nusikaltimų elektroninėje erdvėje besispecializuojančių pareigūnų tinklą į jo veiklą įtraukiant visus NEE specializuotus pareigūnus.</t>
  </si>
  <si>
    <t xml:space="preserve"> Siekiant valdyti informaciją apie visus nusikaltimus elektroninėje erdvėje, į jų profilio apimtį įtraukti visas nusikalstamas veikas, padarytas elektroninėje erdvėje, ir užtikrinti šios informacijos rinkimą, sisteminimą ir panaudojimą grėsmių analizei ir strateginiams sprendimams priimti.</t>
  </si>
  <si>
    <t>Įtraukti į NEE profilį aktualius nusikaltimus.</t>
  </si>
  <si>
    <t>11.2.</t>
  </si>
  <si>
    <t>Naudoti juos grėsmių analizei ir strateginių sprendimų priėmimui.</t>
  </si>
  <si>
    <t>Siekiant gerinti nusikaltimų elektroninėje erdvėje ištyrimą, tobulinti prokurorų specializacijos tvarką, kad visiems nusikaltimų elektroninėje erdvėje specializuotų pareigūnų ikiteisminiams tyrimams vadovautų šios srities specializuoti prokurorai.</t>
  </si>
  <si>
    <t>288603320 Lietuvos Respublikos Generalinė prokuratūra</t>
  </si>
  <si>
    <t>12.1.</t>
  </si>
  <si>
    <t xml:space="preserve"> Įvertinus esamą prokurorų specializacijos reglamentavimą, parengti atitinkamų teisės aktų pakeitimų projektus.</t>
  </si>
  <si>
    <t>Siekiant gerinti nusikaltimų elektroninėje erdvėje ištyrimą, didinti nusikaltimų elektroninėje erdvėje mokymų specializuotiems prokurorams apimtis ir užtikrinti, kad šiose mokymuose dalyvautų visi specializuoti prokurorai.</t>
  </si>
  <si>
    <t>13.1.</t>
  </si>
  <si>
    <t>Ne rečiau kaip kartą per metus organizuoti mokymus, kurių metu būtų apmokyti visi prokurorai, kurių tiesioginės funkcijos susijusios su NEE kontrole ir vadovavimu. Mokintinų specializuotų prokurorų skaičius bus nustatytas įgyvendinus 7.1. rekomendaciją, o mokymai bus surengti remiantis 2020 m. parengta bazinių žinių, reikalingų atliekant NEE tyrimą, ir specializuotų pareigūnų ir prokurorų mokymų programa.</t>
  </si>
  <si>
    <t>Siekiant gerinti nusikaltimų elektroninėje erdvėje ištyrimą, parengti bendrą nusikaltimų elektroninėje erdvėje specializuotų pareigūnų ir prokurorų mokymų programą ir ją įgyvendinti.</t>
  </si>
  <si>
    <t>Siekiant gerinti nusikaltimų elektroninėje erdvėje ištyrimą, Generalinio prokuroro 2021-01-05 įsakymu Nr. I-1 patvirtintos mokymų programos „Nusikaltimai elektroninėje erdvėje“ koncepcija ir elektroninių nusikaltimų srityje besispecializuojančių pareigūnų mokymų programos „Nusikaltimai elektroninėje erdvėje. Bendrųjų gebėjimų stiprinimas“ (programos kodas – NEEBG) ir „Nusikaltimai elektroninėje erdvėje. Specializuotų gebėjimų stiprinimas“ (programos kodas – NEESG). Koncepcija ir joje numatytomis mokymų programomis siekiama sustiprinti tarpinstitucinį bendradarbiavimą, ugdyti pagrindines ir privalomas specialiąsias specializuotų Generalinės prokuratūros prokurorų, jų padėjėjų ir ikiteisminio tyrimo pareigūnų, dirbančių su nusikaltimais elektroninėje erdvėje, kompetencijas.
Laukiame koncepcijos ir joje numatytų mokymų programų įgyvendinimo.</t>
  </si>
  <si>
    <t>14.1.</t>
  </si>
  <si>
    <t>Parengti atliekant NEE tyrimą prokurorams reikalingų bazinių žinių ir bendrą nusikaltimų elektroninėje erdvėje specializuotų pareigūnų ir prokurorų mokymų programą.</t>
  </si>
  <si>
    <t>Siekiant gerinti nusikaltimų elektroninėje erdvėje ištyrimą, Generalinio prokuroro 2021-01-05 įsakymu Nr. I-1 patvirtinta Mokymų programos „Nusikaltimai elektroninėje erdvėje“ koncepcija, kuri apima itin įvairų neteisėtos veiklos ir nusikaltimo įrankių spektrą ir su tuo susijusius socialinius, finansinius, teisinius bei etinius aspektus, ir mokymų programos. Mokymų programa „Nusikaltimai elektroninėje erdvėje. Bendrųjų gebėjimų stiprinimas“ (programos kodas NEEBG) siekiama veiksmingai organizuoti elektroninių nusikaltimų srityje besispecializuojančių prokurorų, jų padėjėjų ir ikiteisminio tyrimo pareigūnų kompetencijų ugdymą, suteikiant pagrindines žinias, susijusias su nusikaltimais elektroninėje erdvėje, elektroninėmis šių nusikaltimų priemonėmis ir elektroniniais įrodymais. Mokymų programa „Nusikaltimai elektroninėje erdvėje. Specializuotų gebėjimų stiprinimas“ (programos kodas – NEESG) siekiama veiksmingai organizuoti specializuotų Generalinės prokuratūros prokurorų, jų padėjėjų ir ikiteisminio tyrimo pareigūnų ugdymą, užtikrinant jų privalomas specialiąsias kompetencijas.
Priemonė yra įgyvendinta.</t>
  </si>
  <si>
    <t>14.2.</t>
  </si>
  <si>
    <t>Įgyvendinti specializuotų pareigūnų ir prokurorų mokymų programą.</t>
  </si>
  <si>
    <t xml:space="preserve">Siekiant gerinti nusikaltimų elektroninėje erdvėje ištyrimą, įvertinti metodinių rekomendacijų, skirtų nusikaltimų elektroninėje erdvėje tyrimui, poreikį ir jas parengti. </t>
  </si>
  <si>
    <t>15.1.</t>
  </si>
  <si>
    <t>Apklausiant ikiteisminio tyrimo pareigūnus ir prokurorus, nustatyti metodinių rekomendacijų, skirtų nusikaltimų elektroninėje erdvėje tyrimui atlikti, poreikį ir prireikus jas parengti ar papildyti esamas</t>
  </si>
  <si>
    <t>Laukiame duomenų</t>
  </si>
  <si>
    <t>Siekiant gerinti nusikaltimų elektroninėje erdvėje užkardymą ir tyrimą, nacionaliniuose strateginiuose planavimo dokumentuose numatyti priemones, kurios padėtų spręsti aktualias nusikaltimų elektroninėje erdvėje srities problemas.</t>
  </si>
  <si>
    <t>17.1.</t>
  </si>
  <si>
    <t>Į planavimo dokumentus, rengiamus Nacionalinės pažangos planui įgyvendinti, įtraukti priemones ir veiksmus aktualioms nusikalstamų veikų elektroninėje erdvėje srities problemoms spręsti.</t>
  </si>
  <si>
    <t xml:space="preserve">18. </t>
  </si>
  <si>
    <t>Siekiant gerinti nusikaltimų elektroninėje erdvėje užkardymą ir tyrimą, tobulinti nusikaltimų elektroninėje erdvėje vertinimo kriterijus, suvienodinant juos visuose strateginio planavimo dokumentuose ir sudarant sąlygas matuoti visų šių nusikaltimų ištyrimo būklę.</t>
  </si>
  <si>
    <t>18.1.</t>
  </si>
  <si>
    <t>Parengti rodiklius visų nusikalstamų veikų elektroninėje erdvėje tyrimo rezultatams įvertinti ir juos suderinti visuose atitinkamuose planavimo dokumentuose.</t>
  </si>
  <si>
    <t>2016-10-13</t>
  </si>
  <si>
    <t>Vidaus reikalų ministerijos informacinių išteklių valdymas</t>
  </si>
  <si>
    <t>Siekiant nuosekliai ir kryptingai tobulinti IS ir registrus ir atsižvelgiant į visos organizacijos veiklos poreikius, parengti ir patvirtinti Vidaus reikalų ministerijos valdymo srities strateginį IT planą.</t>
  </si>
  <si>
    <t>Įgyvendinant rekomendaciją, Lietuvos Respublikos vidaus reikalų ministro 2019 m. gruodžio 18 d. įsakymu Nr.1V-1009 patvirtintas Lietuvos Respublikos vidaus reikalų ministrui pavestų valdymo sričių 2019–2025 metų informacinių technologijų strateginių plėtros krypčių aprašas ir Lietuvos Respublikos vidaus reikalų ministrui pavestų valdymo sričių 2019–2025 metų informacinių technologijų strateginių plėtros krypčių įgyvendinimo veiksmų planas. Rekomendacija įgyvendinta.</t>
  </si>
  <si>
    <t>Sudaryti ir nuolat atnaujinti visų ministerijoje naudojamų IS, registrų ir kitos programinės įrangos sąrašą.</t>
  </si>
  <si>
    <t>2017-06-01</t>
  </si>
  <si>
    <t>2017-09-15 Vidaus reikalų ministerija informavo, kad įgyvendinta ataskaitos 1 priedo 2 rekomendacija. Informatikos ir ryšių departamento prie Vidaus reikalų ministerijos direktorius 2017 m. balandžio 3 d. įsakymu Nr. 5V-30 „Dėl Informatikos ir ryšių departamento prie Lietuvos Respublikos vidaus reikalų ministerijos direktoriaus 2006 m. gruodžio 29 d. įsakymo Nr. 5V-91 „Dėl kompiuterizuotos darbo vietos priežiūros taisyklių pavirtinimo“ pakeitimo“ pakeistas Kompiuterizuotos darbo vietos priežiūros taisyklių 2 priedas ,,Kompiuterizuotose darbo vietose, kurių priežiūrą vykdo Informatikos ir ryšių departamentas LR VRM, leistinos programines įrangos sąrašas", kuriame aktualizuotas bazinės ir papildomos programines įrangos sąrašas.</t>
  </si>
  <si>
    <t>Sudaryti informacijos architektūros modelį, apimantį ministerijos valdomos informacijos, IS (registrų) duomenų bei technologinę architektūrą, nurodant visus komponentus (taikomas technologijas, duomenis, duomenų srautus tarp išorinių ir vidinių IS).</t>
  </si>
  <si>
    <t>2018-05-31</t>
  </si>
  <si>
    <t xml:space="preserve">Vidaus reikalų ministerija informavo, kad parengtas Vidaus reikalų informacinių išteklių informacijos architektūros modelio projektas. Ministerija, siekdama duomenų architektūros teisingumo, rengiasi minėto modelio projektą pateikti derinti vidaus reikalų ministro valdymo srityse veikiančioms įstaigoms, valdančioms valstybės informacinius išteklius. </t>
  </si>
  <si>
    <t>Sudaryti Vidaus reikalų informacinių išteklių informacijos architektūros modelį, nurodant taikomas technologines platformas, duomenų grupes ir duomenų srautus).</t>
  </si>
  <si>
    <t xml:space="preserve">Parengtas Vidaus reikalų informacinių išteklių informacijos architektūros modelio projektas. Ministerija siekdama duomenų architektūros teisingumo, rengiasi minėto modelio projektą pateikti derinti vidaus reikalų ministro valdymo srityse veikiančioms įstaigoms, valdančioms valstybės informacinius išteklius. </t>
  </si>
  <si>
    <t>Siekiant, kad nebūtų stabdomas saugos politiką įgyvendinančių dokumentų atnaujinimo procesas, atnaujinti N.SIS ir SVIS nuostatus. Priimti sprendimą dėl tolesnio VRIS kaip valstybės IS egzistavimo ir apibrėžti jos struktūrą, kuri būtų paprastesnė ir lankstesnė.</t>
  </si>
  <si>
    <t>2017-12-30</t>
  </si>
  <si>
    <t>Įgyvendinant 4 rekomendaciją, numatytos 4 priemonės. 
Įgyvendinant  4.1 priemonę, vidaus reikalų ministro 2018-05-29 įsakymu Nr. 1V-388 buvo atnaujinti Lietuvos nacionalinės Šengeno informacinės sistemos (N.SIS) nuostatai. Priemonė įgyvendinta. 
Įgyvendinant  4.2 priemonę, vidaus reikalų ministro 2016-09-14 įsakymu Nr. 1V-640 buvo atnaujinti Sertifikatų valdymo informacinės sistemo (SVIS) nuostatai. Priemonė įgyvendinta. 
Įgyvendinant 4.3 priemonę, Vidaus reikalų integracinės platformos (VRIP) nuostatų projektas patikslintas pagal Vidaus reikalų ministerijos įstaigų gautas pastabas ir bus pateiktas derinti Informacinės visuomenės plėtros komitetui,  Nacionaliniam kibernetinio saugumo centrui, Valstybinei duomenų apsaugos inspekcijai,  institucijoms, kurios teiks duomenis iš valstybės informacinių sistemų ir valstybės žinybinių registrų. Priemonė įgyvendinta iš dalies, laukiama įgyvendinimo.
Įgyvendinant 4.4 priemonę, parengtas Vidaus reikalų informacinių išteklių aprašo projektas, kuris pateiktas derinti suinteresuotoms įstaigoms. Priemonė įgyvendinta iš dalies, laukiama įgyvendinimo.</t>
  </si>
  <si>
    <t>Atnaujinti N.SIS nuostatus.</t>
  </si>
  <si>
    <t>Vidaus reikalų ministro 2018-05-29 įsakymu Nr. 1V-388 buvo atnaujinti Lietuvos nacionalinės Šengeno informacinės sistemos (N.SIS) nuostatai.</t>
  </si>
  <si>
    <t>Atnaujinti SVIS nuostatus.</t>
  </si>
  <si>
    <t>Vidaus reikalų ministro 2016-09-14 įsakymu Nr. 1V-640 buvo atnaujinti Sertifikatų valdymo informacinės sistemo (SVIS) nuostatai.</t>
  </si>
  <si>
    <t>Reorganizuoti VRIP. Parengti ir patvirtinti valstybės informacinės sistemos – Vidaus reikalų integracinės platformos nuostatus.</t>
  </si>
  <si>
    <t>Vidaus reikalų integracinės platformos (VRIP) nuostatų projektas patikslintas pagal Vidaus reikalų ministerijos įstaigų gautas pastabas ir bus pateiktas derinti Informacinės visuomenės plėtros komitetui,  Nacionaliniam kibernetinio saugumo centrui, Valstybinei duomenų apsaugos inspekcijai,  institucijoms, kurios teiks duomenis iš valstybės informacinių sistemų ir valstybės žinybinių registrų.</t>
  </si>
  <si>
    <t>4.4.</t>
  </si>
  <si>
    <t>Parengti ir patvirtinti Vidaus reikalų informacinių išteklių aprašą, jo priede nurodyti ministerijos ir jai pavaldžių įstaigų valdomas IS ir registrus, jų sąveikumui užtikrinti skirtą Vidaus reikalų integracinę platformą, telekomunikacijų tinklus.</t>
  </si>
  <si>
    <t xml:space="preserve">Parengtas Vidaus reikalų informacinių išteklių aprašo projektas, kuris pateiktas derinti suinteresuotoms įstaigoms. </t>
  </si>
  <si>
    <t>Vadovaujantis subsidiarumo principu, atskirti el. valdžios ir el. saugos politikos formavimo ir jos įgyvendinimo (t. y. IS valdytojo) funkcijas.</t>
  </si>
  <si>
    <t>2017-01-01
Pratęsta iki: 2017-05-31</t>
  </si>
  <si>
    <t>Įgyvendinant rekomendaciją, atskirtos el. valdžios ir el. saugos politikos formavimo ir jos įgyvendinimo (t. y. IS valdytojo) funkcijos:
- Lietuvos Respublikos kibernetinio saugumo įstatymo Nr. XII-1428 4, 6 str. pakeitimo ir 7 straipsnio pripažinimo netekusiu galios įstatymo (Nr. XIII-798), 4 str. nurodyta, kad kibernetinio saugumo politiką formuoja, jos įgyvendinimą organizuoja, kontroliuoja ir koordinuoja Lietuvos Respublikos krašto apsaugos ministerija. 
- Lietuvos Respublikos valstybės informacinių išteklių valdymo įstatymo Nr. XI-1807 5, 6, 43 ir 431 str. pakeitimo įstatymo (Nr. XIII-797) 5 str. nurodyta, kad Vidaus reikalų ministerija formuoja politiką elektroninės valdžios srityje. Rekomendacija įgyvendinta.</t>
  </si>
  <si>
    <t>Siekdama sistemingo pokyčių valdymo, peržiūrėti esamą IT pokyčių valdymo procesą ir nustatyti (patvirtinti) visų ministerijos valdomų informacinių išteklių IT pokyčių valdymo tvarką. Joje turėtų būtų išdėstytos IT pokyčių valdymo nuostatos, apimančios planavimą, suskirstymą į kategorijas, prioritetų nustatymą, avarines procedūras ir įtakos vertinimo procesus, be to, būtina užtikrinti šios tvarkos laikymosi (vykdymo) kontrolę.</t>
  </si>
  <si>
    <t>Įgyvendinant rekomendaciją, buvo atnaujinta Vidaus reikalų ministerijos valdomų informacinių išteklių IT pokyčių valdymo tvarka, patvirtinta Lietuvos Respublikos vidaus reikalų ministro 2017 m. lapkričio 10 d. įsakymu Nr. 1V-773 „Dėl Lietuvos Respublikos vidaus reikalų ministerijos valdomų registrų ir informacinių sistemų pokyčių valdymo tvarkos aprašo patvirtinimo“. Rekomendacija įgyvendinta.</t>
  </si>
  <si>
    <t>Skiriant ministerijos valdomų informacinių išteklių duomenų valdymo įgaliotinius, atsižvelgti į veiklos sritis, kuriose atitinkami ištekliai yra dažniausiai naudojami.</t>
  </si>
  <si>
    <t>2017-01-01
Pratęsta iki: 2017-11-30</t>
  </si>
  <si>
    <t xml:space="preserve">Įgyvendinant rekomendaciją, buvo paskirti duomenų valdymo įgaliotiniai šiems informaciniams ištekliams:
- Nacionalinei vizų informacinei sistemai (N.VIS) - vidaus reikalų ministro 2016-11-15 įsakymas Nr. 1V-782;
- Lietuvos nacionalinei Šengeno informacinei sistemai (N.SIS - Informatikos ir ryšių departamento prie Vidaus reikalų ministerijos direktoriaus 2017-11-27 įsakymas Nr. 5V-68;
- Ieškomų asmenų, neatpažintų lavonų ir nežinomų bejėgių asmenų žinybiniui registrui (IAŽR) - Informatikos ir ryšių departamento prie Vidaus reikalų ministerijos direktoriaus 2017-11-06 įsakymas Nr. 5V-63;
- Habitoskopinių duomenų registrui (HDR) - Lietuvos policijos generalinio komisaro 2017-11-29 įsakymas Nr. 5-V-996;
- Vidaus reikalų pareigūnų registrui (VRPR) - vidaus reikalų ministro 2016-11-15 įsakymas Nr. 1V-782;
- Integruotai baudžiamojo proceso informacinei sistemai (IBPS) - Informatikos ir ryšių departamento prie Vidaus reikalų ministerijos direktoriaus 2017-01-05 įsakymas Nr. 5V-4;
- Užsieniečių registrui (UR) - vidaus reikalų ministro 2016-12-30 įsakymas Nr. 1V-962;
- Lietuvos Respublikos kelių transporto priemonių registrui (KTPR) - VĮ „Regitra “ generalinio direktoriaus 2016-03-10 įsakymas Nr. V-42; 
- Lietuvos Respublikos kelių transporto priemonių vairuotojų registrui (KTPVR) - VĮ „Regitra “ generalinio direktoriaus 2016-03-10 įsakymas Nr. V-42;
- Sertifikatų valdymo informacinei sistemai (SVIS) - Asmens dokumentų išrašymo centro prie Vidaus reikalų ministerijos direktoriaus 2016-12-08 įsakymas Nr. 1-86; 
- Valstybės informacinių išteklių atitikties elektroninės informacijos saugos reikalavimams stebėsenos sistemai (ARSIS) - vidaus reikalų ministro 2016-11-02 įsakymas Nr. 1V-778;
- Administracinių nusižengimų registrui (ANR) - vidaus reikalų ministro 2016-11-15 įsakymas Nr. 1V-782.
Nepaskirtas duomenų valdymo įgaliotinis Vidaus reikalų integracinei platformai (VRIP).
</t>
  </si>
  <si>
    <t>Paskirti N.SIS, N.VIS, UR, IAŽR, ATPR, IBPS, VRPR, KTPR, KTPVR, HDR, SVIS, ARSIS, VRIP duomenų valdymo įgaliotinius.</t>
  </si>
  <si>
    <t>Paskirti duomenų valdymo įgaliotiniai šiems informaciniams ištekliams:
- Nacionalinei vizų informacinei sistemai (N.VIS) - vidaus reikalų ministro 2016-11-15 įsakymas Nr. 1V-782;
- Lietuvos nacionalinei Šengeno informacinei sistemai (N.SIS - Informatikos ir ryšių departamento prie Vidaus reikalų ministerijos direktoriaus 2017-11-27 įsakymas Nr. 5V-68;
- Ieškomų asmenų, neatpažintų lavonų ir nežinomų bejėgių asmenų žinybiniui registrui (IAŽR) - Informatikos ir ryšių departamento prie Vidaus reikalų ministerijos direktoriaus 2017-11-06 įsakymas Nr. 5V-63;
- Habitoskopinių duomenų registrui (HDR) - Lietuvos policijos generalinio komisaro 2017-11-29 įsakymas Nr. 5-V-996;
- Vidaus reikalų pareigūnų registrui (VRPR) - vidaus reikalų ministro 2016-11-15 įsakymas Nr. 1V-782;
- Integruotai baudžiamojo proceso informacinei sistemai (IBPS) - Informatikos ir ryšių departamento prie Vidaus reikalų ministerijos direktoriaus 2017-01-05 įsakymas Nr. 5V-4;
- Užsieniečių registrui (UR) - vidaus reikalų ministro 2016-12-30 įsakymas Nr. 1V-962;
- Lietuvos Respublikos kelių transporto priemonių registrui (KTPR) - VĮ „Regitra “ generalinio direktoriaus 2016-03-10 įsakymas Nr. V-42; 
- Lietuvos Respublikos kelių transporto priemonių vairuotojų registrui (KTPVR) - VĮ „Regitra “ generalinio direktoriaus 2016-03-10 įsakymas Nr. V-42;
- Sertifikatų valdymo informacinei sistemai (SVIS) - Asmens dokumentų išrašymo centro prie Vidaus reikalų ministerijos direktoriaus 2016-12-08 įsakymas Nr. 1-86; 
- Valstybės informacinių išteklių atitikties elektroninės informacijos saugos reikalavimams stebėsenos sistemai (ARSIS) - vidaus reikalų ministro 2016-11-02 įsakymas Nr. 1V-778;
- Administracinių nusižengimų registrui (ANR) - vidaus reikalų ministro 2016-11-15 įsakymas Nr. 1V-782.
Nepaskirtas duomenų valdymo įgaliotinis Vidaus reikalų integracinei platformai (VRIP).</t>
  </si>
  <si>
    <t>Sudaryti gerąją praktiką atitinkančią IS saugos klausimus spendžiančią struktūrą, kurią sudarytų atstovai iš svarbiausių veiklos sričių: pagrindinių ministerijos veiklos sričių, žmogiškųjų išteklių, IT saugos, teisės ir vidaus audito.</t>
  </si>
  <si>
    <t>2017-01-01
Pratęsta iki: 2017-01-31</t>
  </si>
  <si>
    <t>2017-02-03 Vidaus reikalų ministerijos atstovė el. laišku pateikė 2017-02-03 LR vidaus reikalų ministro įsakymą Nr. 1V-97 „Dėl Lietuvos Respublikos vidaus reikalų ministro 2009 m. gegužės 21 d. įsakymo Nr. 1V-213 „Dėl Informacinės visuomenės plėtros vidaus reikalų sistemoje koordinavimo komiteto sudarymo ir informacinės visuomenės plėtros vidaus reikalų sistemoje prioritetų nustatymo“ pakeitimo“. Sudarytas Informacinės visuomenės plėtros vidaus reikalų sistemoje koordinavimo komitetas. Koordinavimo grupė sudaryta iš atskirų departamentų ir padalinių atstovų, įskaitant Informatikos ir ryšių, Žmogiškųjų išteklių politikos, Teisės departamentų, Elektroninės valdžios ir saugos politikos skyriaus, stebėtojo teisėmis komiteto posėdžiuose dalyvauja Vidaus audito skyriaus atstovai. Nustatyti informacinės visuomenės plėtros vidaus reikalų sistemoje prioritetai, kurie apima ir vidaus reikalų sistemos informacinių sistemų ir registrų saugos politikos įgyvendinimo koordinavimą (2.7 p.). Pavesta komitetui, be kita ko, koordinuoti informacinių išteklių valdymą, IRT paslaugų teikimą ir saugą vidaus reikalų sistemoje (3.1 p.); analizuoti informacinių išteklių valdymą, IRT paslaugoms ir saugai vidaus reikalų sistemoje skirtų lėšų panaudojimo klausimus, pagal kompetenciją juos spręsti arba teikti siūlymus dėl jų sprendimo vidaus reikalų ministrui (3.2 p.); teikti siūlymus vidaus reikalų ministrui dėl informacinių išteklių valdymo, IRT paslaugas ir saugą reguliuojančių teisės aktų parengimo (3.3 p.); koordinuoti elektroninės informacijos saugos priemonių ir metodų taikymą informacinėms sistemoms ir registrams (3.5 p.).
Atsižvelgiant į aukščiau išdėstytą informaciją, vertinama, kad rekomendacija kaip įgyvendinta.
2017-02-03 Vidaus reikalų ministerijos atstovė el. laišku pateikė 2017-02-03 LR vidaus reikalų ministro įsakymą Nr. 1V-97 „Dėl Lietuvos Respublikos vidaus reikalų ministro 2009 m. gegužės 21 d. įsakymo Nr. 1V-213 „Dėl Informacinės visuomenės plėtros vidaus reikalų sistemoje koordinavimo komiteto sudarymo ir informacinės visuomenės plėtros vidaus reikalų sistemoje prioritetų nustatymo“ pakeitimo“. Sudarytas Informacinės visuomenės plėtros vidaus reikalų sistemoje koordinavimo komitetas. Koordinavimo grupė sudaryta iš atskirų departamentų ir padalinių atstovų, įskaitant Informatikos ir ryšių, Žmogiškųjų išteklių politikos, Teisės departamentų, Elektroninės valdžios ir saugos politikos skyriaus, stebėtojo teisėmis komiteto posėdžiuose dalyvauja Vidaus audito skyriaus atstovai. Nustatyti informacinės visuomenės plėtros vidaus reikalų sistemoje prioritetai, kurie apima ir vidaus reikalų sistemos informacinių sistemų ir registrų saugos politikos įgyvendinimo koordinavimą (2.7 p.). Pavesta komitetui, be kita ko, koordinuoti informacinių išteklių valdymą, IRT paslaugų teikimą ir saugą vidaus reikalų sistemoje (3.1 p.); analizuoti informacinių išteklių valdymą, IRT paslaugoms ir saugai vidaus reikalų sistemoje skirtų lėšų panaudojimo klausimus, pagal kompetenciją juos spręsti arba teikti siūlymus dėl jų sprendimo vidaus reikalų ministrui (3.2 p.); teikti siūlymus vidaus reikalų ministrui dėl informacinių išteklių valdymo, IRT paslaugas ir saugą reguliuojančių teisės aktų parengimo (3.3 p.); koordinuoti elektroninės informacijos saugos priemonių ir metodų taikymą informacinėms sistemoms ir registrams (3.5 p.). 
Atsižvelgiant į aukščiau išdėstytą informaciją, vertinama, kad rekomendacija kaip įgyvendinta.</t>
  </si>
  <si>
    <t>Ne rečiau, kaip nustatyta teisės aktuose, stebėti ir vertinti informacinių sistemų ir registrų vidaus kontrolės būklę.</t>
  </si>
  <si>
    <t>Įgyvendinus Valstybės kontrolės pateiktas rekomendacijas, atlikti vidaus reikalų ministro valdymo srityse taikomų informacinių technologijų auditą.</t>
  </si>
  <si>
    <t>Parengti ir patvirtinti Informatikos ir ryšių departamento teikiamų IT paslaugų katalogą ir nustatyti šių paslaugų teikimo lygį.</t>
  </si>
  <si>
    <t>2016-10-14</t>
  </si>
  <si>
    <t>Parengtas ir patvirtintas Informatikos ir ryšių departamento teikiamų IT paslaugų katalogas ir nustatytas jų teikimo lygis.</t>
  </si>
  <si>
    <t>Paskirti visų Vidaus reikalų ministerijos valdomų informacinių išteklių duomenų valdymo įgaliotinius.</t>
  </si>
  <si>
    <t xml:space="preserve">Paskirti Vidaus reikalų ministerijos valdomų informacinių išteklių  (sistemų UR, IBPS, VRPR, KTPR, KTPVR, SVIS, ARSIS, NETAIS, ATPR, N.VSIS,IAŽR, HDR, N.SIS) duomenų valdymo įgaliotiniai. VRIP duomenų valdymo įgaliotinis bus paskirtas tuomet, kai bus patvirtinti VRIP nuostatai. Vidaus reikalų integracinės platformos (VRIP) nuostatų projektas patikslintas pagal Vidaus reikalų ministerijos įstaigų gautas pastabas ir bus pateiktas derinti Informacinės visuomenės plėtros komitetui,  Nacionaliniam kibernetinio saugumo centrui, Valstybinei duomenų apsaugos inspekcijai ir institucijoms, kurios teiks duomenis iš valstybės informacinių sistemų ir valstybės žinybinių registrų. </t>
  </si>
  <si>
    <t>Parengti ir patvirtinti Vidaus reikalų ministerijos IT plėtros planą, apimantį visus ministerijos valdomus informacinius išteklius ir ĮKNR.</t>
  </si>
  <si>
    <t>Įgyvendinant priemonę, Lietuvos Respublikos vidaus reikalų ministro 2019 m. gruodžio 18 d. įsakymu Nr.1V-1009, patvirtintas Lietuvos Respublikos vidaus reikalų ministrui pavestų valdymo sričių 2019–2025 metų informacinių technologijų strateginių plėtros krypčių aprašas ir Lietuvos Respublikos vidaus reikalų ministrui pavestų valdymo sričių 2019–2025 metų informacinių technologijų strateginių plėtros krypčių įgyvendinimo veiksmų planas. Priemonė įgyvendinta.</t>
  </si>
  <si>
    <t xml:space="preserve">Įteisinti (parengti / atnaujinti nuostatus, specifikacijas, priėmimo ir tinkamumo eksploatuoti aktus) N.SIS, N.VIS, SVIS, PASIS, ADIS. 
Reorganizuoti VRIS ir įsteigti valstybės informacinės sistemą – Vidaus reikalų integracinę platformą.
</t>
  </si>
  <si>
    <t>2017-10-30</t>
  </si>
  <si>
    <t>Įgyvendinant ataskaitos 3 priedo 4 priemonę:
-  vidaus reikalų ministro 2016-09-14 įsakymu Nr.1V-640, buvo atnaujinti SVIS nuostatai, 2018-01-02 vidaus reikalų ministras patvirtino SVIS techninį aprašymą (specifikaciją) Nr. V1.0 1VN-1, 2018-02-15 vidaus reikalų viceministras patvirtino SVIS priėmimo ir tinkamumo ekploatuoti aktą Nr. 1VN-8;
-  vidaus reikalų ministro 2017-07-05 įsakymu Nr. 1V-487, buvo atnaujinti PASIS nuostatai;
-  Vyriausybės 2015-11-11 nutarimu Nr. 1170 buvo atnaujinti N. VIS nuostatai;
-  vidaus reikalų ministro 2018-05-29 įsakymu Nr. 1V-388, buvo atnaujinti N.SIS nuostatai.
- vidaus reikalų viceministro 2019-07-02 įsakymu Nr. 1VL-806, buvo patvirtinta PASIS specifikacija;
VRM informavo, kad VRIP nuostatų projektas patikslintas pagal VRM įstaigų gautas pastabas ir bus pateiktas derinti Informacinės visuomenės plėtros komitetui,  Nacionaliniam kibernetinio saugumo centrui, Valstybinei duomenų apsaugos inspekcijai,  institucijoms, kurios teiks duomenis iš valstybės informacinių sistemų ir valstybės žinybinių registrų. ADIS nuostatai derinami. N.VIS specifikacijos projektas pakartotinai pateiktas derinti Informacinės visuomenės plėtros komitetui. VRIP specifikacijos projektas parengtas, tačiau bus pradėtas derinti tik patvirtinus VRIP nuostatus. N.SIS specifikacija rengiama pagal atnaujintus N.SIS nuostatus. ADIS specifikacijos projektas bus pradėtas derinti tik patvirtinus ADIS nuostatus. N.SIS, PASIS, N.VIS, ADIS, VRIP priėmimo ir tinkamumo eksploatuoti aktai bus tvirtinami patvirtinus informacinių sistemų nuostatus bei specifikacijas. Laukiama informacijos apie N.SIS, N.VIS, ADIS, VRIP specifikacijų,  N.SIS, PASIS, N.VIS, ADIS, VRIP priėmimo ir tinkamumo eksploatuoti aktų patvirtinimą, ADIS, VRIP nuostatų patvirtinimą.</t>
  </si>
  <si>
    <t>Įgyvendinant priemonę:
-  vidaus reikalų ministro 2016-09-14 įsakymu Nr.1V-640, buvo atnaujinti SVIS nuostatai, 2018-01-02 vidaus reikalų ministras patvirtino SVIS techninį aprašymą (specifikaciją) Nr. V1.0 1VN-1, 2018-02-15 vidaus reikalų viceministras patvirtino SVIS priėmimo ir tinkamumo ekploatuoti aktą Nr. 1VN-8;
-  vidaus reikalų ministro 2017-07-05 įsakymu Nr. 1V-487, buvo atnaujinti PASIS nuostatai;
-  Vyriausybės 2015-11-11 nutarimu Nr. 1170 buvo atnaujinti N. VIS nuostatai;
-  vidaus reikalų ministro 2018-05-29 įsakymu Nr. 1V-388, buvo atnaujinti N.SIS nuostatai;
- vidaus reikalų viceministro 2019-07-02 įsakymu Nr. 1VL-806, buvo patvirtinta PASIS specifikacija.
VRM informavo, kad VRIP nuostatų projektas patikslintas pagal VRM įstaigų gautas pastabas ir bus pateiktas derinti Informacinės visuomenės plėtros komitetui,  Nacionaliniam kibernetinio saugumo centrui, Valstybinei duomenų apsaugos inspekcijai,  institucijoms, kurios teiks duomenis iš valstybės informacinių sistemų ir valstybės žinybinių registrų. ADIS nuostatai derinami. N.VIS specifikacijos projektas pakartotinai pateiktas derinti Informacinės visuomenės plėtros komitetui. VRIP specifikacijos projektas parengtas, tačiau bus pradėtas derinti tik patvirtinus VRIP nuostatus. N.SIS specifikacija rengiama pagal atnaujintus N.SIS nuostatus. ADIS specifikacijos projektas bus pradėtas derinti tik patvirtinus ADIS nuostatus. N.SIS, PASIS, N.VIS, ADIS, VRIP priėmimo ir tinkamumo eksploatuoti aktai bus tvirtinami patvirtinus informacinių sistemų nuostatus bei specifikacijas. Laukiama informacijos apie N.SIS, N.VIS, ADIS, VRIP specifikacijų, N.SIS, PASIS, N.VIS, ADIS, VRIP priėmimo ir tinkamumo eksploatuoti aktų patvirtinimą, ADIS, VRIP nuostatų patvirtinimą.</t>
  </si>
  <si>
    <t xml:space="preserve">Paskirti SVIS saugos įgaliotinį.
Paskirti NETAIS saugos įgaliotinį.
</t>
  </si>
  <si>
    <t>2017-10-15</t>
  </si>
  <si>
    <t>2017-12-05 VRM informavo, kad Lietuvos Respublikos vidaus reikalų ministro 2017 m. spalio 30 d. įsakymu Nr. 1V-752 „Dėl Lietuvos Respublikos vidaus reikalų ministro 2014 m. gruodžio 1 d. įsakymo Nr. 1V-820 „Dėl Nacionalinės elektroninės atpažinties informacinės sistemos nuostatų patvirtinimo“ pakeitimo“ paskirtas Nacionalinės elektroninės atpažinties informacinės sistemos (NETAIS) saugos įgaliotinis.  
Taip pat 2017-09-15 VRM informavo, kad informatikos ir ryšių departamento prie LR VRM direktoriaus 2017 m. vasario 1 d. įsakymu Nr. 5V-11 „Dėl sertifikatų valdymų informacinės saugos įgaliotinio ir administratoriaus skyrimo“ paskirtas Sertifikatų valdymo (SVIS) saugos įgaliotinis  ir administratorius.                                                          Rekomendacijos būklė - Įgyvendinta</t>
  </si>
  <si>
    <t>Įteisinti Informatikos ir ryšių departamente naudojamą ADA darbo vietą.</t>
  </si>
  <si>
    <t>2016-12-31
Pratęsta iki: 2017-12-31</t>
  </si>
  <si>
    <t>Įgyvendinant ataskaitos 3 priedo 6 priemonę „Įteisinti Informatikos ir ryšių departamente naudojamą ADA darbo vietą“, Informatikos ir ryšių departamento prie Lietuvos Respublikos vidaus reikalų ministerijos direktoriaus 2018 m. lapkričio 6 d. įsakymu Nr. 5V-69 „Dėl Informatikos ir ryšių departamento prie Lietuvos Respublikos vidaus reikalų ministerijos įslaptintos informacijos tvarkymo sistemos nuostatų patvirtinimo“ patvirtinti Informatikos ir ryšių departamento prie Lietuvos Respublikos vidaus reikalų ministerijos įslaptintos informacijos tvarkymo sistemos nuostatai, kuriuose įteisinta Informatikos ir ryšių departamente naudojama ADA darbo vieta. Priemonė įgyvendinta.</t>
  </si>
  <si>
    <t xml:space="preserve">Parengti / atnaujinti N.SIS, N.VIS, SVIS, ADIS, Vidaus reikalų integracinės platformos (reorganizavus VRIS) specifikacijas. </t>
  </si>
  <si>
    <t>Įgyvendinant ataskaitos 3 priedo 7 priemonę, 2018-01-02 vidaus reikalų ministras patvirtino SVIS techninį aprašymą (specifikaciją) Nr. V1.0 1VN-1. VRIP specifikacijos projektas parengtas, tačiau bus pradėtas derinti tik patvirtinus VRIP nuostatus. N.VIS specifikacijos projektas pakartotinai pateiktas derinti Informacinės visuomenės plėtros komitetui. N.SIS specifikacija rengiama pagal atnaujintus N.SIS nuostatus. ADIS specifikacijos projektas bus pradėtas derinti tik patvirtinus ADIS nuostatus. Laukiame informacijos apie VRIP, N.SIS, N.VIS, ADIS specifikacijų patvirtinimą.</t>
  </si>
  <si>
    <t>Įgyvendinant priemonę, 2018-01-02 vidaus reikalų ministras patvirtino SVIS techninį aprašymą (specifikaciją) Nr. V1.0 1VN-1. VRIP specifikacijos projektas parengtas, tačiau bus pradėtas derinti tik patvirtinus VRIP nuostatus. N.VIS specifikacijos projektas pakartotinai pateiktas derinti Informacinės visuomenės plėtros komitetui. N.SIS specifikacija rengiama pagal atnaujintus N.SIS nuostatus. ADIS specifikacijos projektas bus pradėtas derinti tik patvirtinus ADIS nuostatus. Laukiame informacijos apie VRIP, N.SIS, N.VIS, ADIS specifikacijų patvirtinimą.</t>
  </si>
  <si>
    <t>Atnaujinti N.SIS, N.VIS, SVIS nuostatus. Reorganizavus VRIS parengti ir patvirtinti valstybės informacinės sistemos, Vidaus reikalų integracinės platformos, nuostatus.</t>
  </si>
  <si>
    <t>Įgyvendinant ataskaitos 3 priedo 9 priemonę, 2016-09-14 vidaus reikalų ministro įsakymu Nr.1V-640, buvo atnaujinti SVIS nuostatai. 2015-11-11 Vyriausybės nutarimu Nr. 1170 buvo atnaujinti N.VIS nuostatai. 2018-05-29 vidaus reikalų ministro įsakymu Nr. 1V-388, buvo atnaujinti N.SIS nuostatai. VRIP nuostatų projektas patikslintas pagal Vidaus reikalų ministerijos įstaigų gautas pastabas ir bus pateiktas derinti Informacinės visuomenės plėtros komitetui,  Nacionaliniam kibernetinio saugumo centrui, Valstybinei duomenų apsaugos inspekcijai, institucijoms, kurios teiks duomenis iš valstybės informacinių sistemų ir valstybės žinybinių registrų. Laukiame informacijos apie VRIP nuostatų patvirtinimą.</t>
  </si>
  <si>
    <t xml:space="preserve">Įgyvendinant priemonę, 2016-09-14 vidaus reikalų ministro įsakymu Nr.1V-640, buvo atnaujinti SVIS nuostatai. 2015-11-11 Vyriausybės nutarimu Nr. 1170 buvo atnaujinti N.VIS nuostatai. 2018-05-29 vidaus reikalų ministro įsakymu Nr. 1V-388, buvo atnaujinti N.SIS nuostatai. VRIP nuostatų projektas patikslintas pagal Vidaus reikalų ministerijos įstaigų gautas pastabas ir bus pateiktas derinti Informacinės visuomenės plėtros komitetui, Nacionaliniam kibernetinio saugumo centrui, Valstybinei duomenų apsaugos inspekcijai, institucijoms, kurios teiks duomenis iš valstybės informacinių sistemų ir valstybės žinybinių registrų. Laukiame informacijos apie VRIP nuostatų patvirtinimą. </t>
  </si>
  <si>
    <t xml:space="preserve">19. </t>
  </si>
  <si>
    <t xml:space="preserve">Atnaujinti ir patvirtinti N.SIS, N.VIS, UR, VRPR, IAŽR, NVŽR, HDR, ARSIS, SVIS (jei bus patvirtinti nuostatai), KTPR, KTPVR naujos redakcijos saugos politiką įgyvendinančius dokumentus.
Parengti ir patvirtinti SVIS, PASIS, NETAIS saugos politiką įgyvendinančius dokumentus.
</t>
  </si>
  <si>
    <t>2016-11-01
Pratęsta iki: 2017-11-01</t>
  </si>
  <si>
    <t>Lietuvos Respublikos vidaus reikalų ministro 2017 m. gruodžio 22 d. įsakymu Nr. 1V-883 „Dėl Kai kurių Lietuvos Respublikos vidaus reikalų ministerijos valdomų registrų ir valstybės informacinių sistemų duomenų saugos nuostatų patvirtinimo“ patvirtinti Vidaus reikalų ministerijos valdomų bei Informatikos ir ryšių departamento tvarkomų registrų ir valstybės informacinių sistemų duomenų saugos nuostatai, taikomi visiems šiame punkte nurodytiems registrams ir informacinėms sistemoms.  Rekomendacijos būklė keičiama - Įgyvendinta.</t>
  </si>
  <si>
    <t xml:space="preserve">20. </t>
  </si>
  <si>
    <t>Parengti ir patvirtinti SVIS, PASIS, NETAIS saugos politiką įgyvendinančius dokumentus.</t>
  </si>
  <si>
    <t>2017-09-22</t>
  </si>
  <si>
    <t>LR VRM 2017 m . kovo 24 d. įsakymu Nr. 1V-215 "Dėl Sertifikatų valdymo informacinės sistemos saugaus elektroninės informacijos tvarkymo taisyklių, Sertifikatų valdymo informacinės sistemos veiklos tęstinumo valdymo plano ir Sertifikatų valdymo informacinės sistemos naudotojų administravimo taisyklių patvirtinimo" patvirtinti Sertifikatų valdymo informacinės sistemos saugos politiką įgyvendinantys dokumentai. Ir Lietuvos Respublikos vidaus reikalų ministro 2017 m. gruodžio 22 d. įsakymu Nr. 1V-883 „Dėl Kai kurių Lietuvos Respublikos vidaus reikalų ministerijos valdomų registrų ir valstybės informacinių sistemų duomenų saugos nuostatų patvirtinimo“ patvirtinti Vidaus reikalų ministerijos valdomų bei Informatikos ir ryšių departamento tvarkomų registrų ir valstybės informacinių sistemų duomenų saugos nuostatai taikomi šiame punkte nurodytoms informacinėms sistemoms. Rekomendacijos būklė - Įgyvendinta.</t>
  </si>
  <si>
    <t xml:space="preserve">21. </t>
  </si>
  <si>
    <t>Atnaujinti Vidaus reikalų ministerijos valdomų informacinių išteklių IT pokyčių valdymo tvarką.</t>
  </si>
  <si>
    <t>2017-12-05 iš VRM gauta informacija,  kad yra  patvirtintas Lietuvos Respublikos vidaus reikalų ministerijos valdomų registrų ir informacinių sistemų pokyčių valdymo tvarkos aprašas  Lietuvos Respublikos vidaus reikalų ministro 2017 m. lapkričio 10 d. įsakymu Nr. 1V-773 „Dėl Lietuvos Respublikos vidaus reikalų ministerijos valdomų registrų ir informacinių sistemų pokyčių valdymo tvarkos aprašo patvirtinimo“. Rekomendacijos būklė - Įgyvendinta.</t>
  </si>
  <si>
    <t xml:space="preserve">22. </t>
  </si>
  <si>
    <t>Kasmet atlikti Vidaus reikalų ministerijos valdomų IS rizikos vertinimus.</t>
  </si>
  <si>
    <t xml:space="preserve"> Informatikos ir ryšių departamento paskirti saugos įgaliotiniai atliko visų priskirtų informacinių sistemų ir registrų rizikos vertinimą: VRIS, N.SIS, N.VIS, SVIS, ANR, ĮKNR, IBPS, PASIS, parengtos rizikos įvertinimo ataskaitos.  Rekomendacijos būklė - įgyvendinta.      </t>
  </si>
  <si>
    <t xml:space="preserve">23. </t>
  </si>
  <si>
    <t>Atsižvelgiant į IS rizikos vertinimo ataskaitas rengti ir tvirtinti rizikos valdymo priemonių planus.</t>
  </si>
  <si>
    <t>2017-10-20 VRM informavo, kad yra parengtas Sertifikatų valdymų informacinės sistemos informacinių technologijų saugos atitikties rizikos vertinimų metu pastebėtų trūkumų šalinimo ir rizikos valdymo priemonių planas, patvirtintas LR vidaus reikalų ministro 2017 m. balandžio 3 d. įsakymu Nr. 248, taip pat Techninių kibernetinio saugumo reikalavimų įgyvendinimo VRM valdomuose ypatingos svarbos informacinėse infrastruktūruose ir valstybės informaciniuose ištekliuose priemonių planas, patvirtintas  LR vidaus reikalų ministro 2017 m. rugsėjo 20 d. įsakymu Nr. 1V-650. Pastarasis priemonių planas taikomas visoms VRM valdomoms informacinėms sistemoms. Rekomendacijos būklė - Įgyvendinta</t>
  </si>
  <si>
    <t xml:space="preserve">24. </t>
  </si>
  <si>
    <t>Atlikus informacinių technologijų saugos atitikties vertinimą, ministerijos vadovybei teikti tvirtinti trūkumų šalinimo planus.</t>
  </si>
  <si>
    <t>2017-11-15 Įgyvendinta ataskaitos priemonė "Atlikus informacinių technologijų saugos atitikties vertinimą, ministerijos vadovybei teikti tvirtinti trūkumų šalinimo planus". Parengti ir vidaus reikalų ministro patvirtinti minėti trūkumai šalinimo planai, kurie apima tiek rizikos valdymo priemones, tiek elektroninės informacijos saugos bei kibernetinio saugumo trūkumų (neatitikčių) šalinimo priemones: Sertifikatų valdymo informacines sistemos informacinių technologijų saugos atitikties ir rizikos vertinimų metu pastebėtų trūkumų šalinimo ir rizikos valdymo priemonių planas, patvirtintas Lietuvos Respublikos vidaus reikalų ministro 2017 m. balandžio 3 d. įsakymu Nr. 248, Techninių kibernetinio saugumo reikalavimų įgyvendinimo Vidaus reiklų ministerijos valdomuose ypatingos svarbos informacinėse infrastruktūrose ir valstybės informaciniuose ištekliuose priemonių planas, patvirtintas Lietuvos Respublikos vidaus reikalų ministro 2017 m. rugsėjo 20 d. įsakymu Nr. 1V-650. Vidaus reikalų viceministras. Rekomendacijos būklė - Įgyvendinta.</t>
  </si>
  <si>
    <t xml:space="preserve">25. </t>
  </si>
  <si>
    <t xml:space="preserve">Parengti ir patvirtinti elektroninės informacijos ir informacinių sistemų programinės įrangos atsarginių kopijų darymo, saugojimo ir atkūrimo tvarkos aprašą.
Užtikrinti techninę įrangą, skirtą atsarginių elektroninės informacijos ir informacinių sistemų programinės įrangos kopijų saugojimui ir patalpinti kitose patalpose nei yra įrenginys, kurio elektroninė informacija buvo nukopijuota.
</t>
  </si>
  <si>
    <t>2018-10-01</t>
  </si>
  <si>
    <t>Įgyvendinant ataskaitos 3 priedo 21 priemonę, Vidaus reikalų ministerija 2017-01-19 raštu Nr. 1D-352 (6) pateikė informaciją, kad Informatikos ir ryšiu departamento direktoriaus 2017-01-05 įsakymu Nr. 5V-6 patvirtintas Informatikos ir ryšių departamento prie Lietuvos Respublikos vidaus reikalų ministerijos administruojamų informacinių sistemų ir registrų elektroninės informacijos atsarginių kopijų darymo, saugojimo ir atkūrimo tvarkos aprašas, kuris pateiktas 2017-01-24 el. laišku.  2018-10-01 Vidaus reikalų ministerija informavo, kad šiuo metu įsigyti du įrenginiai, o 2019-05-16 pateikė informaciją, kad, įvykdžius duomenų centro patalpų remontą, vienas atsarginių kopijų saugojimo įrenginys perkeltas į rezervinę serverinę. Priemonė įgyvendinta.</t>
  </si>
  <si>
    <t xml:space="preserve">26. </t>
  </si>
  <si>
    <t>Atlikti Naudotojų administravimo posistemės ADMIN III slaptažodžių sudarymo analizę ir užtikrinti specialiųjų simbolių naudojimą pagal baigtinį sąrašą.</t>
  </si>
  <si>
    <t>2016-12-15</t>
  </si>
  <si>
    <t>Vidaus reikalų ministerija 2017-01-19 raštu Nr. 1D-352(6) pateikė informaciją, kad atlikta Naudotojų administravimo posistėmės ADMIN III slaptažodžių analizė, taikomoji programinė įranga modifikuota ir ištestuota, atlikti pakeitimai: minimalaus slaptažodžio ilgis - 8 simboliai, slaptažodžio sudarymui galima naudoti visus simbolius matomus klaviatūroje. Papildomai 2017-01-24 el. laišku pateikta: naudotojų administravimo posistemės ADMIN III slaptažodžių sudarymo modifikavimo paslaugos užsakymas (paraiška) ir paslaugų priėmimo-perdavimo aktas; VRIS CDB naudotojų administravimo taisyklės.
Įvertinus informaciją, rekomendacija laikoma įgyvendinta.</t>
  </si>
  <si>
    <t xml:space="preserve">27. </t>
  </si>
  <si>
    <t>Patobulinti taikomąją programinę įrangą, naudojamą slaptažodžių perdavimui.</t>
  </si>
  <si>
    <t>Įgyvendinant ataskaitos 3 priedo 24 priemonę, 2018-10-01 Vidaus reikalų ministerija informavo, kad 77 proc. IS, registrų bei naudotojų sąsajų aplikacijų naudoja HTTPS (angl. Hyper Text Transfer Protocol Secure ) protokolą, kuris užtikrina siunčiamų duomenų šifravimą bei dešifravimą. Vidaus reikalų ministerija 2019-05-16 informavo, kad visos numatytos aplikacijos naudoja HTTPS protokolą. Priemonė įgyvendinta.</t>
  </si>
  <si>
    <t xml:space="preserve">28. </t>
  </si>
  <si>
    <t>Ne rečiau kaip kartą per metus persvarstyti (peržiūrėti) IS saugos dokumentus.</t>
  </si>
  <si>
    <t>Persvarstyti visų Informatikos ir ryšių departamento tvarkomų informacinių sistemų ir registrų saugos dokumentai. Parengti ir patvirtinti bendri Vidaus reikalų ministerijos valdomų registrų ir valstybės informacinių sistemų, kurių tvarkytojas yra  Informatikos ir ryšių departamentas, duomenų saugos nuostatai (Lietuvos Respublikos vidaus reikalų ministro 2017 m. gruodžio 22 d. įsakymu Nr. 1V-883 „Dėl Kai kurių Lietuvos Respublikos vidaus reikalų ministerijos valdomų registrų ir valstybės informacinių sistemų duomenų saugos nuostatų patvirtinimo“). Parengtas Techninių kibernetinio saugumo reikalavimų įgyvendinimo Vidaus reikalų ministerijos valdomuose ypatingos svarbos informacinėse infrastruktūrose ir valstybės informaciniuose ištekliuose priemonių planas, patvirtintas Lietuvos Respublikos vidaus reikalų ministro 2017 m. rugsėjo 20 d. įsakymu Nr. 1V-650. 
Parengtas Kibernetinių incidentų valdymo Vidaus reikalų ministerijos valdomose ypatingos svarbos informacinėse infrastruktūrose planas,  patvirtintas Lietuvos Respublikos vidaus reikalų ministro 2017 m. rugsėjo 20 d. įsakymu Nr. 1V-651.  Rekomendacijos būklė - Įgyvendinta.</t>
  </si>
  <si>
    <t>2013-12-31</t>
  </si>
  <si>
    <t>Žemės ūkio ministerijos informacinių išteklių valdymas</t>
  </si>
  <si>
    <t>Užtikrinti gerosios praktikos rekomenduojamų informacinių technologijų strategijos ir informacinių technologijų valdymo komitetų funkcijų efektyvų vykdymą, parenkant tinkamus struktūrinius sprendimus (1.1. išvada).</t>
  </si>
  <si>
    <t>188675190 Lietuvos Respublikos žemės ūkio ministerija</t>
  </si>
  <si>
    <t>2014-01-31</t>
  </si>
  <si>
    <t>Ataskaita
2013-12-31</t>
  </si>
  <si>
    <t>ŽŪM ministro įsakymu sudaryta Informacinių technologijų strategijos ir informacinių technologijų valdymo komisija</t>
  </si>
  <si>
    <t>Sudaryti gerosios praktikos rekomenduojamą informacijos architektūros modelį, apimantį visas ministerijos valdomas sistemas, kuris palengvintų veiklos informacijos kūrimą, naudojimą ir dalijimąsi ja, išlaikant jos vientisumą (1.2. išvada).</t>
  </si>
  <si>
    <t>2014-12-31
Pratęsta iki: 2015-08-07</t>
  </si>
  <si>
    <t>ŽŪM Informacinių technologijų strategijos ir informacinių technologijų valdymo komisija patvirtino atnaujintą ŽŪM reguliavimo srities informacinių sistemų architektūros modelį su informacijos srautais.</t>
  </si>
  <si>
    <t>Nustatyti ir užtikrinti visus ministerijos valdomus informacinius išteklius apimantį periodišką atitikties teisės aktams vertinimą (1.3. išvada).</t>
  </si>
  <si>
    <t>2014-02-03</t>
  </si>
  <si>
    <t>ŽŪM valdomų informacinių sistemų atitikties teisės aktams vertinimas yra įtrauktas į Vidaus audito departamento 2014 m. metinį veiklos planą ir bus atliekamas 2014 m. spalio - lapkričio mėnesį</t>
  </si>
  <si>
    <t>Parengti ir patvirtinti kuriamų ir valdomų informacinių išteklių nuostatus ir specifikacijas (2.1. ir 4.1 išvados, 4 priedas).</t>
  </si>
  <si>
    <t>2014-11-28
Pratęsta iki: 2017-03-27</t>
  </si>
  <si>
    <t>Žemės ūkio ministerija patvirtino visų 16 informacinių išteklių nuostatus bei 14 specifikacijų, 2 informacinių išteklių specifikacijos šiuo metu yra parengtos ir derinamos su suinteresuotomis institucijomis. Viena informacinė sistema (Tautinio paveldo produktų ir tradicinių amatininkų informacinė sistema) buvo likviduota. Laukiame informacijos apie baigtą derinimo procesą.</t>
  </si>
  <si>
    <t>Žemės ūkio informacinių sistemų bei registrų valdymo komisijos patvirtintas IS nuostatų bei specifikacijų parengimo planas.</t>
  </si>
  <si>
    <t xml:space="preserve">Žemės ūkio ministerija informavo, kad Žemės ūkio informacinių sistemų bei registrų valdymo komisija 2014-04-18 posėdyje patvirtino IS nuostatų bei specifikacijų parengimo planą. </t>
  </si>
  <si>
    <t>Parengti ir patvirtinti valdomų žemės ūkio informacinių sistemų nuostatus ir specifikacijas.</t>
  </si>
  <si>
    <t>Žemės ūkio ministerija 2020-09-24 informavo, jog patvirtinti visų 16 informacinių išteklių nuostatai, bei 14 specifikacijų. 2 informacinių išteklių specifikacijos (Gyvulių veislininkystės informacinė sistema ir Žemės ūkio ir maisto produktų rinkos informacinė sistema) šiuo metu yra parengtos ir derinamos su suinteresuotomis institucijomis. Tautinio paveldo produktų ir tradicinių amatininkų IS Žemės ūkio ministro 2018-08-07 įsakymu Nr. 3D-514 “Dėl Tautinio paveldo produktų ir tradicinių amatininkų informacinės sistemos nuostatų  patvirtinimo pripažinimo netekusiu galios“ buvo likviduota. Laukiame informacijos apie baigtą šių informacinių išteklių specifikacijų derinimo procesą.</t>
  </si>
  <si>
    <t>5.1. Patvirtinti ministerijos valdomų informacinių išteklių saugos nuostatus ir kitus saugos politiką įgyvendinančius dokumentus (2.1. išvada, 4 priedas).</t>
  </si>
  <si>
    <t>2016-11-28
Pratęsta iki: 2017-03-27</t>
  </si>
  <si>
    <t>Įgyvendinant rekomendaciją, 2019-06-11 Žemės ūkio ministerija pateikė informaciją, kad yra parengti ir patvirtinti visų 16 (audito metu stebimų) informacinių sistemų ir registrų duomenų saugos nuostatai, veiklos tęstinumo valdymo planai, naudotojų administravimo taisyklės ir saugaus elektroninės informacijos tvarkymo taisyklės.</t>
  </si>
  <si>
    <t>5.2. Atnaujinti ministerijos vidaus administravimo informacines sistemas apimantį veiklos tęstinumo planą, jį išbandyti ir surengti susijusių darbuotojų mokymus (2.1. ir 2.3. išvados).</t>
  </si>
  <si>
    <t>2014-09-01
Pratęsta iki: 2015-05-31</t>
  </si>
  <si>
    <t>Yra atnaujintas veiklos tęstinumo planas ir patvirtintas ministro įsakymu. Šis planas buvo sėkmingai išbandytas, taip pat surengtas posėdis, kurio metu susijusiems darbuotojams (nuo vadovybės iki žemiausios grandies) buvo išdėstytos tęstinumo plane esančios funkcijos, taip supažindinant ir apmokant ką koks darbuotojas konkrečiai turi daryti susidarius ekstremaliai situacijai.</t>
  </si>
  <si>
    <t>5.3. Atlikti valdomų informacinių išteklių rizikos vertinimą, parengti ir patvirtinti informacinių išteklių rizikos mažinimo (valdymo) priemonių planą (2.2. išvada).</t>
  </si>
  <si>
    <t>2014-06-30
Pratęsta iki: 2014-11-12</t>
  </si>
  <si>
    <t>Buvo atliktas ŽŪM IT rizikų vertinimas, identifikuotos esminės rizikos, nustatytos rizikų valdymo priemonės, nustatyti terminai rizikoms įgyvendinti bei už konkrečių rizikos valdymo priemonių įgyvendinimą atsakingi padaliniai</t>
  </si>
  <si>
    <t>5.4. Pranešti Valstybinei duomenų apsaugos inspekcijai apie ministerijos valdomuose informaciniuose ištekliuose automatiniu būdu tvarkomus asmens duomenis, kad būtų atnaujinta Asmens duomenų valdytojų registre esanti informacija (2.1. ir 3. išvados).</t>
  </si>
  <si>
    <t>2014-03-31</t>
  </si>
  <si>
    <t>VDAI Asmens duomenų valdytojų valstybės registre yra atnaujinta informacija apie ŽŪM informacinėse sistemose tvarkomus asmens duomenis. Ši informacija yra aktuali</t>
  </si>
  <si>
    <t>5.5. Aprašyti avarinių pokyčių procesą, suklasifikuoti visus pokyčius ir nustatyti jų prioritetus (2.4. išvada).</t>
  </si>
  <si>
    <t>2014-12-31
Pratęsta iki: 2015-03-31</t>
  </si>
  <si>
    <t>Patvirtintas Lietuvos Respublikos žemės ūkio ministerijos informacinės sistemos keitimų valdymo procedūros aprašas</t>
  </si>
  <si>
    <t>Parengti ir patvirtinti informacinių išteklių kūrimo ir palaikymo kainos nustatymo metodiką (1.4. ir 4.3. išvados).</t>
  </si>
  <si>
    <t>Įgyvendinta
2013 m. gruodžio 19 d. žemės ūkio ministro įsakymas Nr. 3D-866 „Dėl nematerialaus turto (informacinių sistemų ir registrų) savikainos nustatymo metodikos patvirtinimo“.</t>
  </si>
  <si>
    <t>2015-11-05</t>
  </si>
  <si>
    <t>Policijos informacinių išteklių valdymas</t>
  </si>
  <si>
    <t>Siekiant nuoseklaus ir kryptingo IS ir registrų tobulinimo ir atsižvelgiant į visos organizacijos veiklos poreikius, parengti ir patvirtinti IT strategiją ir jos pagrindu sukurti bei nuolatos atnaujinti IT plėtros planus.</t>
  </si>
  <si>
    <t>2016-07-01
Pratęsta iki: 2017-04-01</t>
  </si>
  <si>
    <t>Vidaus reikalų ministerija (2019-12-18 įsakymas Nr. 1V-1009) patvirtino strateginius dokumentus dėl informacinių technologijų plėtros krypčių: 
- vidaus reikalų ministrui pavestų valdymo sričių 2019–2025 metų informacinių technologijų strateginių plėtros krypčių aprašą;
- vidaus reikalų ministrui pavestų valdymo sričių 2019–2025 metų  informacinių technologijų strateginių plėtros krypčių įgyvendinimo veiksmų planą. 
Siekiant nuoseklaus ir kryptingo informacinių sistemų ir registrų tobulinimo, Policijos departamentas patvirtino  2018 m. informacinių technologijų plėtros planą (2018-03-20 generalinio komisaro įsakymas Nr. 5-V-284). Šie planai tvirtinami kasmet. Policijos departamentas tiesiogiai dalyvauja įgyvendinant Strateginių IT plėtros krypčių 1 tikslo “Moderniomis   ir   saugiomis   IRT   priemonėmis   pagrįstas   visuomenės   saugumas   ir   viešasis administravimas” pirmo “Užtikrinti vidaus reikalų srities viešojo administravimo kokybę ir elektroninių paslaugų plėtrą” ir antro “Efektyvinti visuomenės saugumą užtikrinančių informacinių sistemų ir registrų plėtrą” uždavinių įgyvendinime bei netiesiogiai prisideda prie kitų tikslų uždavinių įgyvendinimo. Atsižvelgiant į tai, kad minėti dokumentai apima visų Lietuvos Respublikos vidaus reikalų ministrui pavestų valdymo sričių IT plėtrą, o stebimi rodikliai dengia visas policijos informacinių ir ryšių technologijų sritis, rekomendaciją laikome įgyvendinta.</t>
  </si>
  <si>
    <t>Parengti ir patvirtinti policijos IT plėtros planus kartu su jų nuolatinės peržiūros ir atnaujinimo procedūromis.</t>
  </si>
  <si>
    <t>2018-03-20 Policijos generalinio komisaro įsakymu Nr. 5-V-284 buvo patvirtintas 2018 m. policijos IT plėtros planas. IT plėtros planai tvirtinami kiekvienais metais.</t>
  </si>
  <si>
    <t>Parengti ir patvirtinti policijos IT strategiją.</t>
  </si>
  <si>
    <t>2019-12-18 vidaus reikalų ministro įsakymu Nr. 1V-1009 buvo patvirtinti: Vidaus reikalų ministrui pavestų valdymo sričių 2019–2025 metų informacinių technologijų strateginių plėtros krypčių aprašas bei Lietuvos Respublikos vidaus reikalų ministrui pavestų valdymo sričių 2019–2025 metų  informacinių technologijų strateginių plėtros krypčių įgyvendinimo veiksmų planas. Policijos departamentas, siekiant nuoseklaus ir kryptingo informacinių sistemų ir registrų tobulinimo, vadovaudamasis šiais strateginiais dokumentais, patvirtino  2018 m. informacinių technologijų plėtros planą (2018-03-20 generalinio komisaro įsakymas Nr. 5-V-284). Šie planai tvirtinami kasmet. Atsižvelgiant į tai, kad minėti dokumentai apima visų Lietuvos Respublikos vidaus reikalų ministrui pavestų valdymo sričių IT plėtrą, o stebimi rodikliai dengia visas policijos informacinių ir ryšių technologijų sritis, priemonę laikome įgyvendinta</t>
  </si>
  <si>
    <t>Sudaryti informacijos architektūros modelį, apimantį Policijos departamento ir policijos įstaigų valdomos informacijos, IS/registrų duomenų bei technologinę architektūrą, nurodant kiekvienos sudedamosios dalies komponentus (naudojamos technologijas, duomenis, duomenų srautus tarp išorinių ir vidinių IS).</t>
  </si>
  <si>
    <t>2016-12-22
Pratęsta iki: 2017-06-30</t>
  </si>
  <si>
    <t>2017-08-11 el. paštu Policijos departamentas informavo, kad  Policijos generalinio komisaro 2017-08-11 įsakymu Nr. 5-V-706 yra patvirtintas policijos informacijos architektūros modelio aprašas bei nustatytos jo atnaujinimo procedūros. Rekomendacijos būklė -  Įgyvendinta.</t>
  </si>
  <si>
    <t>Siekiant užtikrinti valdomų informacinių išteklių saugą: atlikti visų Policijos departamento valdomų informacinių išteklių periodišką saugos atitikties vertinimą ir užtikrinti nustatytų trūkumų šalinimo kontrolę.</t>
  </si>
  <si>
    <t>2016-12-22
Pratęsta iki: 2017-03-31</t>
  </si>
  <si>
    <t>Policijos departamentas atliko 2016 m. visų Policijos departamento valdomų informacinių išteklių saugos atitikties vertinimą ir parengė nustatytų trūkumų šalinimo planą, vertinimai ir neatitikčių valdymas sukelti į ARSIS, būsenos – vykdoma. Taip pat nustatyta saugos įgaliotinio pareiga kasmet organizuoti POLIS rizikos vertinimą, rengti POLIS rizikos vertinimo ataskaitą ir aprašyti POLIS rizikos vertinimo rezultatus. 
Pagal dabartinį reglamentavimą LR vidaus reikalų ministerija turėtų atlikti ARSIS pateiktų vertinimo ataskaitų ir pastebėtų trūkumų šalinimo planų peržiūras, vykdyti stebėseną. LR vidaus reikalų ministerijos peržiūros neatliktos ir būsenos nepakeistos. Pokalbio su LR vidaus reikalų ministerijos atstovu metu buvo paaiškinta, kad šiuo metu vykdoma saugos politikos pertvarka.  LR vidaus reikalų ministerija ir LR krašto apsaugos ministerija analizuoja teisės aktus ir funkcijas, kad galėtų elektroninė sauga būti perduota į LR krašto apsaugos ministeriją. Kada bus galutinai perduotos elektroninės saugos funkcijos, įskaitant ARSIS pateiktų vertinimo ataskaitų ir pastebėtų trūkumų šalinimo planų peržiūras, nėra žinoma, todėl nuspręsta, atsižvelgiant į susidariusią situaciją, rekomendacijos stebėseną baigti ir laikyti kaip įgyvendintą. Atsižvelgiama ir į tai, kad Policijos departamentas kasmet organizuos POLIS rizikos vertinimus, vertinimai atlikti už 2016 m., tačiau jau maždaug po pusmečio bus organizuojami nauji 2017 m. POLIS rizikos vertinimai. Tikėtina, kad kol elektroninės saugos funkcijos bus perduotos, bus aktualūs jau 2017 m. vertinimai. Rizikos dėl ARSIS pateiktų vertinimo ataskaitų ir pastebėtų trūkumų šalinimo planų peržiūrų stebėjimas perkeliamas į strateginį tyrimą.</t>
  </si>
  <si>
    <t>Siekiant užtikrinti valdomų informacinių išteklių saugą: tobulinti rizikos valdymo procesą, laikytis departamento galimų grėsmių ir rizikų policijos IS analizavimo, stebėjimo ir vertinimo procedūrų aprašo ir užtikrinti nustatytos rizikos mažinimo priemonių įgyvendinimą.</t>
  </si>
  <si>
    <t>2016-04-01</t>
  </si>
  <si>
    <t>2016 m. sausio 11 d. Informacinių technologijų koordinavimo grupės posėdyje apsvarstyta 2015 m. rizikos vertinimo ataskaita. 2016 m. balandžio 6 d. Lietuvos policijos generalinio komisaro įsakymu Nr. 5-V-302 „Dėl informacinių išteklių saugos rizikų ir grėsmių mažinimo“ patvirtintas Informacinių išteklių saugos rizikų ir grėsmių mažinimo planas.</t>
  </si>
  <si>
    <t>Siekiant užtikrinti valdomų informacinių išteklių saugą: suderinti atsarginių duomenų kopijų saugojimo bei duomenų atkūrimo tvarką ir planus su Vidaus reikalų ministerija, atsižvelgiant į Valstybės informacinių išteklių infrastruktūros konsolidavimo darbų sąrašą.</t>
  </si>
  <si>
    <t>2016-03-01
Pratęsta iki: 2016-04-11</t>
  </si>
  <si>
    <t>Lietuvos policijos generalinio komisaro 2016 m. balandžio 7 d. įsakymu Nr. 5-V-308 patvirtino Policijos elektroninės informacijos atsarginių kopijų darymo, saugojimo ir atkūrimo tvarkos aprašą, kurį suderino su Informatikos ir ryšių departamentu prie Vidaus reikalų ministerijos 2016 m. kovo 17 d. raštu Nr. 9R-667.</t>
  </si>
  <si>
    <t>Siekiant užtikrinti valdomų informacinių išteklių saugą: atnaujinti departamento IS veiklos tęstinumo valdymo planą ir jį išbandyti.</t>
  </si>
  <si>
    <t>2016-06-30</t>
  </si>
  <si>
    <t>Policijos departamentas išbandė informacinių sistemų ir registrų veiklos tęstinumo valdymo planą ir  pateikė 2016-07-04 tarnybinį pranešimą Nr. 5-PR2-1507 su veiklos tęstinumo valdymo plano išbandymo ataskaita. Išbandant planą esminių trūkumų nerasta, išskyrus tai, kad veiklos atkūrimo detaliajame plane (Plano 2
priedas), trūksta galimų situacijų. Tačiau
plano keitimas įmanomas tik po to, kai bus pasirašytas paslaugų lygio susitarimas (angl.
Service Level Agreement) tarp Policijos departamento ir Informatikos ir ryšių departamento,
kuriame bus aiškiai aprašytos Informatikos ir ryšių departamento pareigos ir atsakomybės.</t>
  </si>
  <si>
    <t>Siekiant užtikrinti valdomų informacinių išteklių saugą: periodiškai organizuoti darbuotojų mokymus duomenų tvarkymo teisėtumo ir informacijos saugos klausimais.</t>
  </si>
  <si>
    <t>2015-12-18</t>
  </si>
  <si>
    <t>Parengtas ir 2016 m. vasario 22 d. Lietuvos policijos generalinio komisaro įsakymu Nr. 5-V-152 patvirtintas Policijos sistemos darbuotojų kvalifikacijos tobulinimo Lietuvos policijos mokykloje 2016 m. planas. Į planą įtraukti mokymai „Policijos įstaigų darbuotojų duomenų  tvarkymo teisėtumas ir informacijos sauga“.</t>
  </si>
  <si>
    <t>Siekiant užtikrinti valdomų informacinių išteklių saugą: pranešti Valstybinei duomenų apsaugos inspekcijai apie departamento valdomuose informaciniuose ištekliuose automatiniu būdu tvarkomus asmens duomenis ir jų tvarkymo tikslus, kad būtų atnaujinta Asmens duomenų valdytojų registre esanti informacija.</t>
  </si>
  <si>
    <t>2016 m. balandžio 15 d. raštu Nr. 5-S-3405 pranešta Valstybinei duomenų apsaugos inspekcijai apie Policijos departamento valdomose informacinėse sistemose ir registruose tvarkomus asmens duomenis.</t>
  </si>
  <si>
    <t xml:space="preserve">Siekiant užtikrinti valdomų informacinių išteklių saugą: peržiūrėti ir atnaujinti IS ir registrų duomenų tvarkymo taisykles: jose išdėstyti taikomos asmens duomenų saugos priemones taip, kaip nustato Asmens duomenų teisinės apsaugos įstatymas. </t>
  </si>
  <si>
    <t>2016-09-01</t>
  </si>
  <si>
    <t xml:space="preserve">Lietuvos policijos generalinio komisaro 2015 m. lapkričio 18 d. įsakymu Nr. 5-V-1028 atnaujintos Saugaus policijos informacinių sistemų ir registrų elektroninės informacijos tvarkymo taisyklės.
Asmens duomenų teisinės apsaugos įstatymo 30 straipsniu yra patvirtintos Asmens duomenų tvarkymo policijos įstaigose taisyklės, Policijos generalinio komisaro 2015 m. spalio 28 d. įsakymu Nr. 5-V-964 „Dėl asmens duomenų tvarkymo taisyklių policijos įstaigose patvirtinimo“.
</t>
  </si>
  <si>
    <t>Rekomendacijos dėl automatizuoto duomenų apdorojimo sistemų ir tinklų, kuriuose saugoma, apdorojama ir kuriais perduodama įslaptinta informacija, valdymo ir šios informacijos apsaugos pateiktos atskiru raštu (RIBOTO NAUDOJIMO).</t>
  </si>
  <si>
    <t>2017-11-05</t>
  </si>
  <si>
    <t>Rekomendacijos įgyvendintos iš dalies, kai kurių priemonių įgyvendinimas vėluoja.</t>
  </si>
  <si>
    <t>Siekiant veiksmingo ir sistemingo pokyčių valdymo, peržiūrėti taikomą pokyčių valdymo procesą ir nustatyti (patvirtinti) IT pokyčių valdymo tvarką, kurioje būtų reglamentuotas IT pokyčių valdymo planavimas ir užtikrinta šios tvarkos laikymosi (vykdymo) kontrolė.</t>
  </si>
  <si>
    <t>2016-12-21</t>
  </si>
  <si>
    <t>Policijos departamento atstovas 2017-05-02 el. laišku pateikė informaciją apie rekomendacijos įgyvendinimą: 2017-04-25 policijos generalinio komisaro įsakymą Nr. 5-V-378 dėl informacinių sistemų ir registrų duomenų valdymo įgaliotinio, savininkų ir veiklos ekspertų skyrimo. Įsakymo 1.2 p. numatyta, kad Projektavimo ir plėtros skyriaus vedėjas užtikrina policijos IT pokyčių valdymo tvarkos laikymąsi. 
Rekomendacija laikoma įgyvendinta.</t>
  </si>
  <si>
    <t>Periodiškai stebėti ir vertinti informacinių sistemų ir registrų vidaus kontrolės būklę.</t>
  </si>
  <si>
    <t>2017-01-16 raštu pateikta informacija apie rekomendacijos „Periodiškai stebėti ir vertinti informacinių sistemų ir registrų vidaus kontrolės būklę“ įgyvendinimą. Vadovaudamiesi 2016 m. vasario 15 d. su policijos generaliniu komisaru suderintu 2016 m. Policijos departamento prie VRM Centralizuoto vidaus audito skyriaus veiklos planu Nr. 5-IL-588 ir Policijos departamento prie VRM Centralizuoto vidaus audito skyriaus vedėjos 2016 m. rugpjūčio 24 d. pavedimu Nr. VAD-47 skyriaus vidaus auditoriai nuo 2016 m. rugsėjo 1 d. iki 2016 m. lapkričio 21 d. atliko Policijos informacinių išteklių integralumo ir efektyvaus jų panaudojimo teisės pažeidimų nagrinėjimo procese vidaus auditą ir parengė vidaus audito ataskaitos projektą. Vidaus audito metu, vadovaujantis Rekomendacinėse vidaus kontrolės sukūrimo, veikimo, tobulinimo ir jos vertinimo gairėse viešojo sektoriaus subjektams pateiktu Informacinių sistemų bendrosios kontrolės vertinimo klausimynu, buvo vertinama Policijos departamento prie VRM valdomų informacinių sistemų ir registrų vidaus kontrolė. Nustatyta, kad Policijos departamento prie VRM valdomų informacinių sistemų ir registrų vidaus kontrolė yra gera, rizikos laipsnis vidutinis.
2017 m. sausio 11 d. policijos generalinis komisaro pasirašė Policijos informacinių išteklių integralumo ir efektyvaus jų panaudojimo teisės pažeidimų nagrinėjimo procese vidaus audito ataskaitą Nr. 5-4-AA-4 ir pavedė atsakingiems darbuotojams parengti vidaus audito ataskaitoje pateiktų rekomendacijų įgyvendinimo priemonių planą. Taip pat 2017-01-17 el. laišku pateikta PD Centralizuoto vidaus audito skyriaus atlikto audito ataskaita.
Rekomendacija laikoma įgyvendinta.</t>
  </si>
  <si>
    <t>Peržiūrėti Policijos departamente ir policijos įstaigose sudarytų grupių ir komisijų, kurioms pavesta svarstyti IT klausimus, veiklą, aiškiai atskirti jų funkcijas, užtikrinti jų veiklos tęstinumą ir pavestų funkcijų vykdymą.</t>
  </si>
  <si>
    <t>2017-01-13 el. laišku pateikta Policijos departamento prie Lietuvos Respublikos vidaus reikalų ministerijos Policijos informacinių technologijų koordinavimo grupės veiklos ataskaita už 2016 m. vasario 1 d. – 2016 m. gruodžio 5 d. laikotarpį. Ataskaitoje pateikta informacija apie vykusius ITKG posėdžius ir svarstytus klausimus, susijusius su IT. Rekomendacija laikoma įgyvendinta.</t>
  </si>
  <si>
    <t>Siekiant užtikrinti IT projektų kokybę ir projektų rizikos valdymą: peržiūrėti ir atnaujinti Policijos departamente taikomus IT projektų valdymo principus, numatant, kad būtų sudaromas integruotas projekto įgyvendinimo planas. Pagal šį planą viso projekto gyvavimo ciklo metu organizuojamas projektų įgyvendinimas ir kontrolė, o apie nuokrypius nuo plano informuojamos už įgyvendinimo kontrolę atsakingos struktūros.</t>
  </si>
  <si>
    <t>2017-08-17 el. paštu Policijos departamentas informavo, kad policijos generalinio komisaro 2017-08-17 įsakymo Nr. 5-V-708, yra patvirtintas policijos informacinių technologijų projektų valdymo tvarkos aprašas. Rekomendacijos būklė -  Įgyvendinta.</t>
  </si>
  <si>
    <t xml:space="preserve">Siekiant užtikrinti IT projektų kokybę ir projektų rizikos valdymą: parengti ir patvirtinti valdomų informacinių išteklių nuostatus bei specifikacijas ir įteisinti naudojamas sistemas ir registrus. </t>
  </si>
  <si>
    <t xml:space="preserve">Siekiant užtikrinti informacinių technologijų projektų kokybę ir projektų rizikos valdymą, Policijos departamentas:
- patvirtino Policijos licencijuojamos veiklos informacinės sistemos priėmimo ir tinkamumo eksploatuoti aktą (2018-11-06 generalinio komisaro pavaduotojo, atliekančio policijos generalinio komisaro funkcijas, įsakymas Nr. 5-IL-7336);
- parengė valdomų informacinių sistemų technines specifikacijas, kurios derinamos su atsakingomis institucijomis.
Laukiame naudojamų sistemų ir registrų įteisinimo. </t>
  </si>
  <si>
    <t>Įteisinti naudojamas sistemas ir registrus.</t>
  </si>
  <si>
    <t xml:space="preserve">Policijos generalinio komisaro pavaduotojas, atliekantis policijos generalinio komisaro funkcijas, patvirtino (2018-11-06 įsakymas Nr. 5-IL-7336) Policijos licencijuojamos veiklos informacinės sistemos priėmimo ir tinkamumo eksploatuoti aktą. Laukiame, kol bus įteisintos likusios penkios naudojamos sistemos ir registrai, kurių specifikacijos parengtos, bet nepatvirtintos ir neįteisintos. 
</t>
  </si>
  <si>
    <t>15.2.</t>
  </si>
  <si>
    <t>Parengti ir patvirtinti valdomų informacinių išteklių nuostatus bei specifikacijas.</t>
  </si>
  <si>
    <t>Policijos generalinio komisaro pavaduotojas, atliekantis policijos generalinio komisaro funkcijas, patvirtino (2018-11-06 įsakymas Nr. 5-IL-7336) Policijos licencijuojamos veiklos informacinės sistemos priėmimo ir tinkamumo eksploatuoti aktą. Ieškomų ir rastų numeruotų bei individualius požymius turinčių daiktų ir dokumentų registro, Ieškomų transporto priemonių registro, Policijos registruojamų įvykių registro, Prevencinių poveikio priemonių taikymo registro, Ieškomų ginklų registro techninės specifikacijos yra derinamos su  Informatikos ir ryšių departamentu prie Vidaus reikalų ministerijos, Informacinės visuomenės plėtros komitetu, Vidaus reikalų ministerija. Laukiame patvirtintų specifikacijų, priėmimo ir tinkamumo eksploatuoti aktų.</t>
  </si>
  <si>
    <t>2013-01-31</t>
  </si>
  <si>
    <t>Užsienio reikalų ministerijos informacinių sistemų bendroji ir kūrimo kontrolė</t>
  </si>
  <si>
    <t>Sudaryti gerosios praktikos rekomenduojamą veiklos informacijos architektūros modelį, palengvinantį optimalų veiklos informacijos kūrimą, naudojimą ir dalijimąsi ja, išlaikant jos vientisumą (1 išvada).</t>
  </si>
  <si>
    <t>188613242 Lietuvos Respublikos užsienio reikalų ministerija</t>
  </si>
  <si>
    <t>2014-12-31
Pratęsta iki: 2016-06-30</t>
  </si>
  <si>
    <t>Ataskaita
2013-01-31</t>
  </si>
  <si>
    <t>2016 m. kovo 22 d. URM ministro įsakymu Nr. V-86 patvirtintas Užsienio reikalų ministerijos informacinės architektūros modelis ir pavesta IS duomenų valdymo įgaliotiniams, pakeitus arba patvirtinus naują IS informacinę struktūrą ar duomenis teikiančią automatinę sąsają, teikti pasiūlymus IT technologijų departamentui dėl architektūros modelio pakeitimo arba papildymo.</t>
  </si>
  <si>
    <t>2.1 Tobulinti ministerijos IS valdymo organizacinę struktūrą: užtikrinti gerosios praktikos rekomenduojamų IT strategijos ir IT valdymo komitetų funkcijų efektyvų vykdymą, parenkant optimalius struktūrinius sprendimus (2.1 išvada);</t>
  </si>
  <si>
    <t>URM įsteigta Strateginė informacinių technologijų komisija, kuriai pavesta svarstyti pagrindinius informacinių technologijų naudojimo, valdymo ir plėtros ministerijoje ir atstovybėse strategijos klausimus. Priimtas teisės aktas: Užsienio reikalų ministro 2013-06-18 įsakymas Nr. V-164 „Dėl užsienio reikalų ministerijos strateginės informacinių technologijų komisijos sudarymo“. Patikslintas IS funkcijų pokyčių valdymo reglamentavimas, nustatant IS funkcijų ir pokyčio komisijos pareiginę sudėtį ir jos darbo tvarką.</t>
  </si>
  <si>
    <t>2.2 Tobulinti ministerijos IS valdymo organizacinę struktūrą: paskirti duomenų valdymo įgaliotinius (2.2 išvada);</t>
  </si>
  <si>
    <t>2013-12-31
Pratęsta iki: 2015-12-31</t>
  </si>
  <si>
    <t xml:space="preserve">2015-10-13 URM įsakymu Nr. V-214 „Dėl Lietuvos narystės Europos Sąjungoje informacinės sistemos duomenų valdymo įgaliotinio ir saugos įgaliotinio skyrimo“ ir 2015-10-16 URM įsakymu Nr. V-216 „Dėl Užsienio reikalų ministerijos valdomų informacinių sistemų duomenų valdymo įgaliotinių skyrimo“ buvo paskirti visų ministerijos valdomų informacinių sistemų duomenų valdymo įgaliotiniai, jų veiklos koordinavimo funkciją priskiriant URM Informacinių technologijų departamento direktoriui. </t>
  </si>
  <si>
    <t>2.3 Tobulinti ministerijos IS valdymo organizacinę struktūrą: planuoti rezervinę darbuotojų pakaitą ir svarbių IT darbuotojų pareigų perėmimą (2.3 išvada).</t>
  </si>
  <si>
    <t>2014-12-31</t>
  </si>
  <si>
    <t>Svarbių IT darbuotojų pareigų tolygus perėmimas URM užtikrinamas paskiriant kiekvienam informaciniam ištekliui prižiūrėti po kelis administratorius, taip pat skiriant, jei yra galimybė, po kelis IT specialistus vykdyti tą pačią informacinių technologijų veikimui svarbią funkciją.</t>
  </si>
  <si>
    <t>3.1 Siekiant užtikrinti ministerijos valdomos informacijos saugą: atlikus IS rizikos vertinimą, parengti ir patvirtinti IS rizikos mažinimo (valdymo) priemonių planą (3.1 išvada);</t>
  </si>
  <si>
    <t>2014-12-31
Pratęsta iki: 2015-03-01</t>
  </si>
  <si>
    <t>Įvertinus rekomendacijas, kurias pateikė išorės paslaugų teikėjas, 2014 m. atlikęs kompleksinę Užsienio reikalų ministerijos tinklo ir informacinių sistemų analizę, parengtas ir užsienio reikalų ministro patvirtintas Užsienio reikalų ministerijos tinklo ir informacinių sistemų rizikos mažinimo (valdymo) priemonių 2015–2016 m. planas.</t>
  </si>
  <si>
    <t>3.2 Siekiant užtikrinti ministerijos valdomos informacijos saugą: IS duomenų saugos nuostatuose nustatyti ministerijos IS kategorijas ir nurodyti, kokios komponentės jas sudaro (3.2 išvada);</t>
  </si>
  <si>
    <t>LR URM informacinių sistemų duomenų saugos nuostatų, patvirtintų 2016-07-04 įsakymu Nr. V-192, 2 punkte nurodytos ministerijos valdomos informacinės sistemos, kurioms taikomi minėti duomenų saugos nuostatai, o 17, 18 ir 19 punktuose apibrėžiami informacinių sistemų priskyrimo kategorijoms principai. LR URM saugaus elektroninės informacijos tvarkymo taisyklių, patvirtintų 2016-07-11 įsakymu Nr. V-200, priede „Lietuvos Respublikos užsienio reikalų ministerijos informacinių išteklių sąrašas“ kiekvienam informaciniam ištekliui, tarp jų ir informacinėms sistemoms, priskirtos ir nurodytos atitinkamos kategorijos (skiltys lentelėje „sistemos kategorija“ ir „elektroninės informacijos svarbos kategorijos“).</t>
  </si>
  <si>
    <t>3.3 Siekiant užtikrinti ministerijos valdomos informacijos saugą: peržiūrėti ir atnaujinti duomenų saugą reglamentuojančius dokumentus (Užsienio reikalų ministerijos IS duomenų saugos nuostatus, Naudotojų administravimo taisykles, Saugaus elektroninės informacijos tvarkymo taisykles, IS veiklos tęstinumo valdymo planą, IS servisų administratorių sąrašą) (3.3 išvada);</t>
  </si>
  <si>
    <t>2013-12-31
Pratęsta iki: 2016-06-30</t>
  </si>
  <si>
    <t>Duomenų saugą reglamentuojantys dokumentai atnaujinti 2015-09-10 potvarkiu Nr. VP-308 „Dėl Lietuvos Respublikos užsienio reikalų ministerijos kanclerio 2010 m. gegužės 27 d. potvarkio Nr. VP-156 „Dėl informacinių sistemų servisų administratorių ir darbuotojų, galinčių patekti į tarnybinių stočių patalpas, sąrašų patvirtinimo“ pakeitimo“ (reguliariai keičiamas įvykus darbuotojų rotacijai paprastai rudenį), 2016-07-04 įsakymu Nr.V-192 „Dėl Lietuvos Respublikos užsienio reikalų ministerijos informacinių sistemų duomenų saugos nuostatų patvirtinimo“ ir 2016-07-11 įsakymu Nr.V-200 „Dėl Lietuvos Respublikos užsienio reikalų ministerijos saugaus elektroninės informacijos tvarkymo taisyklių, Lietuvos Respublikos užsienio reikalų ministerijos informacinių sistemų veiklos tęstinumo valdymo plano, Lietuvos Respublikos užsienio reikalų ministerijos informacinių sistemų naudotojų administravimo taisyklių patvirtinimo“.</t>
  </si>
  <si>
    <t>3.4 Siekiant užtikrinti ministerijos valdomos informacijos saugą: 3.4. peržiūrėti ir atnaujinti ministerijoje įslaptintos informacijos tvarkymą (naikinimą, perkėlimą, perdavimą, saugojimą) reglamentuojančias ministerijos vidaus tvarkas (3.4 išvada);</t>
  </si>
  <si>
    <t xml:space="preserve">Atnaujintos ministerijoje įslaptintos informacijos tvarkymą (naikinimą, perkėlimą, perdavimą, saugojimą) reglamentuojančios  vidaus tvarkos. </t>
  </si>
  <si>
    <t>3.5 Siekiant užtikrinti ministerijos valdomos informacijos saugą: nustatyti paskyrų valdymo proceso procedūras ir visose ministerijos IS įdiegti vartotojų prisijungimo kompleksiškumo reikalavimus užtikrinančias technologines priemones (3.5 išvada).</t>
  </si>
  <si>
    <t>. Prieigų suteikimo ir paskyrų nustatymo  valdymo proceso procedūros nustatytos LR URM informacinių sistemų naudotojų administravimo taisyklėse, patvirtintose 2016-07-11 įsakymu Nr. V-200. URM elektroninio ryšio tinklo kompiuterizuotose darbo vietose, iš kurių jungiamasi prie informacinių sistemų, yra įdiegtos naudotojų autentifikavimą užtikrinančios ir prisijungimo kompleksiškumo reikalavimus tenkinančios priemonės.</t>
  </si>
  <si>
    <t>4.1 Užtikrinant nenutrūkstamą IS paslaugų teikimą: nustatyti IS veiklos tęstinumo atkūrimo prioritetus (4.1 išvada);</t>
  </si>
  <si>
    <t xml:space="preserve">LR URM informacinių sistemų veiklos tęstinumo valdymo plano, patvirtinto 2016-07-11 įsakymu Nr. V-200, 12 punkte nurodytos veiklos atkūrimo grupės funkcijos yra dėstomos prioritetine seka t. y. priklausomai nuo incidento pasekmių veiklos atkūrimo grupė organizuoja ir nuosekliai įgyventina šias veiklas:
1) tarnybinių stočių veikimo atkūrimą;
2) elektroninių ryšių tinklo veikimo atkūrimą;
3) informacinės sistemos elektroninės informacijos atkūrimą;
4) taikomųjų programų tinkamo veikimo atkūrimą;
5) kompiuterizuotų darbo vietų veikimo ir jų prijungimo prie elektroninių ryšių tinklo atkūrimą.
</t>
  </si>
  <si>
    <t>4.2 Užtikrinant nenutrūkstamą IS paslaugų teikimą: prižiūrėti ir testuoti IS veiklos tęstinumo valdymo planą ir periodiškai rengti tęstinumo plano mokymus (4.3 išvada);</t>
  </si>
  <si>
    <t>2014-12-31
Pratęsta iki: 2016-12-31</t>
  </si>
  <si>
    <t>Įgyvendinant 4.2 rekomendaciją numatytos 3 priemonės. Įgyvendinant 1 priemonę, Informacinių sistemų veiklos tęstinumo valdymo plano veiksmingumo išbandymo periodiškumą reglamentuoja  Užsienio reikalų ministerijos 2016-07-11 įsakymu Nr. 200 patvirtinto Lietuvos Respublikos užsienio reikalų ministerijos informacinių sistemų veiklos tęstinumo valdymo plano IV skyrius. Jame nustatyta, kad veiklos tęstinumo valdymo plano veiksmingumo planiniai išbandymai rengiami ne rečiau kaip kas dvejus metus, o neplaniniai – praėjus 30 dienų nuo incidento pasekmių likvidavimo dienos. Priemonė yra įgyvendinta. Priemonė įgyvendinta. Įgyvendinant 2 priemonę, 2018-12-12 buvo atliekamas Užsienio reikalų ministerijos veiklos tęstinumo plano testavimas. Tęstinumo plano patikrinimas buvo atliktas pagal sudarytą scenarijų, remiantis stalo pratybų metodu. Į pratybas buvo įtraukti visi tęstinumo valdymo plane nurodyti ministerijos padaliniai ir atskiri darbuotojai. Priemonė yra įgyvendinta. Įgyvendinant 3 priemonę, 2018-12-12 tęstinumo plano metu buvo atliktos praktinės pratybos (mokymai), kurių metų buvo išbandytos visos procedūros, vertinama kaip suprantamas minėtame plane numatytas atskirų veiksmų atlikimas, funkcijos. Atsižvelgiant į pratybų rezultatus, numatytos priemonės dėl veiklos tęstinumo plano tobulinimo.  Priemonė yra įgyvendinta.</t>
  </si>
  <si>
    <t>4.3 Užtikrinant nenutrūkstamą IS paslaugų teikimą: užpildyti IT įrangos sąrašus: nurodyti įrangos parametrus ir už jos priežiūrą atsakingus administratorius, parengti minimalaus funkcionalumo IT įrangos specifikaciją, kiekvieno pastato aukšto patalpų brėžinius ir patalpose esančios įrangos ir komunikacijos, kompiuterių tinklo fizinio ir loginio sujungimo schemas (4.2 išvada).</t>
  </si>
  <si>
    <t>2013-12-31
Pratęsta iki: 2016-12-31</t>
  </si>
  <si>
    <t xml:space="preserve">2016-12-22 Užsienio reikalų ministerijos įsakymu Nr. V-333 patvirtintas Lietuvos Respublikos užsienio reikalų ministerijos valdomų registrų ir informacinių sistemų administratorių sąrašas. Informacinių technologijų įrangos parametrai nurodyti įrangos gamintojų specifikacijose, kurios pateikiamos kartu su įsigyjama įranga. Minimalaus funkcionalumo informacinių technologijų įrangos specifikacijos, taip pat Užsienio reikalų ministerijos pastato patalpų brėžiniai, kuriuose nurodytos elektroninių ryšių tinklų ir elektroninių apsaugos sistemų elementai, taip pat elektroninių ryšių tinklo fizinio ir loginio sujungimo schemos parengtos ir saugomos URM Informacinių technologijų departamento Informacinių sistemų vystymo ir priežiūros skyriaus vedėjo remiantis 2016-07-11 URM įsakymu Nr. V-200 patvirtinto Lietuvos Respublikos užsienio reikalų informacinių sistemų veiklos tęstinumo valdymo plano III skyriaus nuostatomis. </t>
  </si>
  <si>
    <t>4.4 Užtikrinant nenutrūkstamą IS paslaugų teikimą: nustatyti detaliąsias rezervinio duomenų kopijavimo procedūras, apimančias duomenų kopijavimui skirtus įrenginius, duomenų kopijų tikrinimą, duomenų atstatymą iš kopijų (4.4 išvada);</t>
  </si>
  <si>
    <t>LR URM informacinių sistemų duomenų saugos nuostatų, patvirtintų 2016-07-04 įsakymu Nr. V-192, 38 punkte nurodyta, kad ministerijos informacinių sistemų rezervinių kopijų darymo ir duomenų atkūrimo reikalavimai ir tvarka nustatyti Informacinių išteklių sąraše. LR URM saugaus elektroninės informacijos tvarkymo taisyklių, patvirtintų 2016-07-11 įsakymu Nr. V-200, priede „Lietuvos Respublikos užsienio reikalų ministerijos informacinių išteklių sąrašas“ kiekvienam informaciniam ištekliui, tarp jų ir informacinėms sistemoms, priskirti ir nurodyti atitinkami rezervinių kopijų dažnis, įrenginiai, būdai bei atstatymo iš rezervinės kopijos laikas (skiltys lentelėje „rezervinių kopijų dažnis“, „rezervinių kopijų įrenginiai, būdai“ ir „atstatymo iš rezervinės kopijos laikas“).</t>
  </si>
  <si>
    <t>4.5. Užtikrinant nenutrūkstamą IS paslaugų teikimą: užpildyti duomenų teikimo bei kompiuterinės, techninės ir programinės įrangos priežiūros sutarčių sąrašą, su visais duomenų teikėjais ir gavėjais sudaryti duomenų mainų sutartis (4.2 išvada).</t>
  </si>
  <si>
    <t>URM savo iniciatyva su VTD prie VRM 2016-06-07 yra sudariusi duomenų keitimosi sutartį, skirtą personalo duomenims sinchronizuoti. Kitose URM valdomose IS kol kas nėra realizuotų automatizuotų duomenų teikimo sąsajų.</t>
  </si>
  <si>
    <t>5.1. Stiprinti asmens duomenų valdymą ir saugą: pranešti Valstybinei asmens duomenų apsaugos inspekcijai visus ministerijoje automatiniu būdu tvarkomų asmens duomenų tikslus (5.1 išvada);</t>
  </si>
  <si>
    <t>URM pranešė Valstybinei asmens duomenų apsaugos inspekcijai visus ministerijoje automatiniu būdu tvarkomus asmens duomenis ir jų tvarkymo tikslus.</t>
  </si>
  <si>
    <t>5.2. Stiprinti asmens duomenų valdymą ir saugą: parengti ir patvirtinti rašytinės formos dokumentą, kuriame būtų nurodytas tvarkomų asmens duomenų saugos lygis, išdėstytos organizacinės ir techninės priemonės, skirtos apsaugoti asmens duomenis nuo atsitiktinio ar neteisėto sunaikinimo, pakeitimo, atskleidimo, taip pat nuo bet kokio kito neteisėto tvarkymo (5.2 išvada).</t>
  </si>
  <si>
    <t>2014-12-31
Pratęsta iki: 2015-12-31</t>
  </si>
  <si>
    <t>Asmens duomenų tvarkymo Užsienio reikalų ministerijoje taisyklės buvo patvirtintos 2015-07-28 URM įsakymu Nr. V-154 ir pagal Valstybinės asmens duomenų apsaugos inspekcijos nurodymus buvo pakeistos 2015-12-18 URM įsakymu Nr. V-276.</t>
  </si>
  <si>
    <t>6.1. Siekiant, kad IS plėtra atitiktų ministerijos veiklos poreikius: peržiūrėti, atnaujinti, išplėsti ir detalizuoti URMIS vystymo gaires (7 išvada);</t>
  </si>
  <si>
    <t>2013-12-31
Pratęsta iki: 2015-03-01</t>
  </si>
  <si>
    <t>LR URM informacinių technologijų plėtros komisija  2015-03-05 apsvarstė ir patvirtino  LR URM  informacinių technologijų plėtros gaires, kuriose nustatomos informacinių technologijų vystymo ministerijoje ir diplomatinėse atstovybėse pagrindinės kryptys ir siektini tikslai 2015-2019 m. laikotarpiui.</t>
  </si>
  <si>
    <t>6.2. Siekiant, kad IS plėtra atitiktų ministerijos veiklos poreikius: nustatyta tvarka patvirtinti URMIS, KPVS ir STDIS nuostatus (6.1 išvada);</t>
  </si>
  <si>
    <t xml:space="preserve">Priemonė 6.2.2. numato, kad būtų patvirtinti URMIS, KVPS ir STDIS nuostatai:
Supaprastinto tranzito dokumentų informacinės sistemos nuostatai suderinti ir patvirtinti 2018-02-22. 
Konsulinių procedūrų valdymo informacinės sistemos nuostatai suderinti ir patvirtinti 2017-05-17.
Užsienio reikalų ministerijos informacinės sistemos nuostatai buvo suderinti ir patvirtinti 2015-02-12.
Priemonė vertinama kaip įgyvendinta. </t>
  </si>
  <si>
    <t>6.3. Siekiant, kad IS plėtra atitiktų ministerijos veiklos poreikius: parengti KPVS, STDIS specifikacijas, o URMIS specifikaciją – atnaujinti, jas visas nustatyta tvarka suderinti ir patvirtinti. Prieš kuriant naujas ar modernizuojant esamas ministerijos IS, atnaujinti arba parengti ir nustatyta tvarka suderinti IS nuostatus, specifikacijas ir detaliuosius projektus (6.2 išvada);</t>
  </si>
  <si>
    <t xml:space="preserve">Siekdama, kad Užsienio reikalų ministerijos informacinių sistemų plėtra atitiktų veiklos poreikius, ministerija: 
- Konsulinių procedūrų valdymo sistemos (KPVS) techninę specifikaciją parengė 2017-10-30, tačiau jos derinimas ir tvirtinimas atidėtas, kadangi KPVS planuojama modernizuoti;
- Supaprastinto tranzito dokumentų informacinės sistemos (STDIS) techninės specifikacijos parengimo paslaugas planuoja įsigyti per šiuo metu pradedamą STDIS modernizavimo viešąjį pirkimą (numatyti preliminarūs modernizavimo terminai iki 2021 m. pabaigos);
- Užsienio reikalų ministerijos informacinės sistemos (URMIS) specifikacijos projektą parengė ir neformaliai derino su Informacinės visuomenės plėtros komitetu, kuris rekomendavo URMIS nustatyta tvarka likviduoti arba modernizuoti. Planuojama URMIS sudarančias  ir vidaus administravimo funkcijoms vykdyti skirtas programas (apie 15 sistemų) atskirti ir atnaujinti. Galutinis sprendimas dėl URMIS bus priimtas, kai bus įgyvendinti Vyriausybės 2018-02-07 nutarimai: Nr. 125 „Dėl biudžetinės įstaigos Nacionalinio bendrųjų funkcijų centro įsteigimo ir jo nuostatų patvirtinimo“ ir Nr. 126 „Dėl buhalterinės apskaitos ir personalo administravimo funkcijų atlikimo centralizuotai”.
Laukiame priimtų sprendimų dėl minėtų informacinių sistemų modernizavimo.
</t>
  </si>
  <si>
    <t>19.1.</t>
  </si>
  <si>
    <t>Numatyti kontrolės priemones, kad prieš kuriant naujas ar modernizuojant esamas ministerijos IS, būtų atnaujinti arba parengti ir nustatyta tvarka suderinti IS nuostatai, specifikacijos ir detalieji projektai.</t>
  </si>
  <si>
    <t xml:space="preserve"> Patvirtintose URM informacinių technologijų plėtros gairėse numatyta steigti ir kurti naujas informacines sistemas vadovaujantis Valstybės informacinių sistemų steigimo, kūrimo, modernizavimo ir likvidavimo tvarkos aprašo, patvirtinto LR Vyriausybės 2013-02-27 nutarimu Nr. 180, principinėmis nuostatomis dėl dokumentacijos, užtikrinant naujų informacinių sistemų kūrimui, palaikymui ir priežiūrai papildomas lėšas ir personalą. Minėtame LR Vyriausybės nutarime nustatytas griežtas naujų ar modernizuojamų valstybės informacinių sistemų steigimo ir kūrimo darbų eiliškumas. Priemonė vertinama kaip įgyvendinta. </t>
  </si>
  <si>
    <t>19.2.</t>
  </si>
  <si>
    <t xml:space="preserve">Atnaujinti, suderinti ir patvirtinti URMIS specifikaciją. </t>
  </si>
  <si>
    <t>Užsienio reikalų ministerija 2020-09-21 informavo, jog: URMIS specifikacijos projektas buvo parengtas ir neformaliai derintas su Informacinės visuomenės plėtros komitetu, kuris rekomendavo URMIS nustatyta tvarka likviduoti arba modernizuoti. Planuojama URMIS sudarančias  ir vidaus administravimo funkcijoms vykdyti skirtas programas (apie 15 sistemų) atskirti ir naujinti (jei bus tam lėšos skirtos), atsižvelgiant į valstybės informacinių išteklių infrastruktūros konsolidavimo procesus. Galutinis sprendimas dėl URMIS bus priimtas, kai bus įgyvendinti Vyriausybės 2018-02-07 nutarimai: Nr. 125 „Dėl biudžetinės įstaigos Nacionalinio bendrųjų funkcijų centro įsteigimo ir jo nuostatų patvirtinimo“ ir Nr. 126 „Dėl buhalterinės apskaitos ir personalo administravimo funkcijų atlikimo centralizuotai”. Laukiame sprendimų dėl minėtos informacinės sistemos modernizavimo.</t>
  </si>
  <si>
    <t>19.3.</t>
  </si>
  <si>
    <t>Parengti, suderinti ir patvirtinti KPVS ir STDIS specifikacijas.</t>
  </si>
  <si>
    <t xml:space="preserve">Užsienio reikalų ministerija 2020-09-21 informavo, jog:
- KPVS techninė specifikacija parengta 2017-10-30. Jos derinimas ir tvirtinimas atidėtas, kadangi KPVS planuojama modernizuoti, įtraukiant ir visas šiuo metu atskirai vystomas konsulines programas ir aplikacijas („keliauk“, konsulinė registracija ir pan.).
- STDIS techninės specifikacijos parengimo paslaugas planuojama įsigyti per šiuo metu pradedamą STDIS modernizavimo viešąjį pirkimą, kuris finansuojamas ES struktūrinių fondų lėšomis. Numatomi preliminarūs modernizavimo terminai: viešojo pirkimo trukmė – iki 9 mėn., sistemos modernizavimas ir specifikacijos parengimas bei derinimas – 6 mėn., iš viso modernizavimo terminai užtruktų apie 15 mėn.
Laukiame priimtų sprendimų dėl minėtų informacinių sistemų modernizavimo.
</t>
  </si>
  <si>
    <t>6.4. Siekiant, kad IS plėtra atitiktų ministerijos veiklos poreikius: vidaus tvarkose nustatyti, kad, sukūrus ar modernizavus IS, jos testavimas turėtų būti atliekamas sudarius testavimo planą, o testavimo rezultatus vertintų ir galutiniai IS vartotojai (6.3 išvada)</t>
  </si>
  <si>
    <t>Užsienio reikalų ministerija informacinių technologijų plėtros gairių projekte, pateiktame ministerijos strateginei informacinių technologijų komisijai svarstyti, numatyta steigti ir kurti naujas informacines sistemas (įskaitant ir žinybines) vadovaujantis Valstybės informacinių sistemų steigimo, kūrimo, modernizavimo ir likvidavimo tvarkos aprašo, patvirtinto Lietuvos Respublikos Vyriausybės 2013-02-27 nutarimu Nr. 180, principinėmis nuostatomis dėl dokumentacijos (sudėtine dalimi yra testavimo ir testavimo rezultatų vertinimo darbai).</t>
  </si>
  <si>
    <t>7. Periodiškai vertinti informacinių sistemų valdymo kontrolę ir atlikti išorės reglamentavimo stebėseną (1.2 išvada).</t>
  </si>
  <si>
    <t>URM vidaus audito skyrius 2016-11-11 baigė URM IS bendrosios kontrolės vertinimą ir 2016-11-15 pateikė vertinimo ataskaitą, patvirtintas pateiktų rekomendacijų įgyvendinimo priemonių planas.</t>
  </si>
  <si>
    <t>2015-04-08</t>
  </si>
  <si>
    <t>Krašto apsaugos sistemos informacijos ir ryšių technologijų valdymas</t>
  </si>
  <si>
    <t>1. Siekiant tobulinti krašto apsaugos sistemos veiklos planavimo procesą ir nuolat jį gerinti:
1.1. peržiūrėti esamus ir parengti trūkstamus RIS planavimo dokumentus:
• įtraukti juos į veiklos planavimo sistemą taip, kad jie padėtų siekti veiklos rezultatų;
• priskirti RIS srityje vykdomoms užduotims prioritetus, kad veiklų prioritetai būtų nustatomi ne kasdienių operacijų sričiai, o maksimaliai atitiktų veiklos poreikius, ir būtų skirstomi atsižvelgiant į pamatuojamus veiklos rezultato rodiklius;</t>
  </si>
  <si>
    <t>2015-12-31
Pratęsta iki: 2016-03-31</t>
  </si>
  <si>
    <t xml:space="preserve">Lietuvos Respublikos krašto apsaugos ministro 2016-02-22 įsakymu Nr. V-165 „Dėl Krašto apsaugos sistemos ryšių ir informacinių sistemų plėtros gairių patvirtinimo“ patvirtintos Krašto apsaugos sistemos ryšių ir informacinių sistemų plėtros gairės (toliau - RIS gairės). RIS gairės bus įgyvendinamos jų nuostatas įtraukiant į KAS planavimo dokumentus, kaip numatyta RIS gairių I skyriaus 4 punkte.
Krašto apsaugos sistemos planavimo dokumentai, į kuriuos įtraukiamos Lietuvos Respublikos krašto apsaugos ministro 2016-02-22 įsakymu Nr. V-165 patvirtintų Krašto apsaugos sistemos ryšių ir informacinių sistemų plėtros gairių (toliau – Gairės) nuostatos:
1.1. Pajėgumų planavimo dokumentai (Informacijos perdavimo pajėgumas ir Kibernetinio saugumo pajėgumas; dokumentai, žymimi žyma „Riboto naudojimo“ ir aukštesne),
1.2. KAS planavimo vadovas (dokumentas, žymimas žyma „Riboto naudojimo“ ir aukštesne), 
1.3. Krašto apsaugos ministerijos Kibernetinio saugumo ir informacinių technologijų departamento 2016 m. veiksmų planas, 
1.4. Kibernetinio saugumo ir telekomunikacijų tarnybos prie Krašto apsaugos ministerijos 2016 m. veiksmų planas,
1.5. Vyriausybinių ryšių centro prie Krašto apsaugos ministerijos 2016 m. veiksmų planas.
Gairių nuostatos į planavimo dokumentus bus įtraukiamos vadovaujantis Gairių 11 punktu, kuriame nurodyti KAS RIS plėtros prioritetai: LK reikalingų RIS vystymas, stacionarių ir perdislokuojamų RIS sujungimas; Lietuvos Respublikos kibernetiniam saugumui reikalingų RIS vystymas; KAS administraciniam valdymui reikalingų RIS vystymas. 
Į KAS planavimo vadovą 2017-2022 m. Gairių nuostatos bus įtraukiamos vykdant dokumento kasmetinę peržiūrą (peržiūros pabaigos data – einamųjų metų antras ketvirtis). Šiuo metu vykdomą Pajėgumų planavimo dokumentų peržiūrą planuojama baigti iki 2016 m. pabaigos. Papildžius minėtus dokumentus bus keičiami/rengiami nauji susiję 1.3-1.5 punktuose nurodyti dokumentai.
</t>
  </si>
  <si>
    <t>1. Siekiant tobulinti krašto apsaugos sistemos veiklos planavimo procesą ir nuolat jį gerinti:
1.2. tęsti 2014 m. pradėtą KAS programų, tikslų, uždavinių, priemonių, vertinimo kriterijų, asignavimų pagrįstumo ir jų panaudojimo efektyvumo vertinimą, įvertinant programų, kuriose didžiausias dėmesys skiriamas RIS veiklai, efektyvumą;</t>
  </si>
  <si>
    <t>2016-07-01</t>
  </si>
  <si>
    <t>Krašto apsaugos ministerija 2016-09-05 raštu informavo, kad krašto apsaugos ministro įsakymu (2016-02-18 Nr. V-155) patvirtintame Krašto apsaugos sistemos 2015 m. finansinio veiklos efektyvumo vertinimo plane buvo numatytas uždavinys – nustatyti krašto apsaugos sistemos ryšių ir informacinių sistemų (toliau – RIS) plėtros ir kibernetinio saugumo srities finansinį efektyvumą ir RIS plėtros poveikį krašto apsaugos sistemos veiklai. Minėto vertinimo rezultatai 2016 m. birželio 28 d. pristatyti Krašto apsaugos ministerijos gynybos resursų tarybai.
Nustatyta, kad Krašto apsaugos sistemos RIS plėtros finansinio efektyvumo vertinimas Lietuvos kariuomenės (toliau – LK) kariniuose vienetuose buvo atliktas kaip dalis bendros būklės vertinimo, t. y. lyginant turimą veikiančią įrangą su nustatyta LK karinių vienetų organizacinės sistemos ir įrangos lentelėse.
2015 m. LK karinių vienetų produktų vertinimo kriterijai neatspindėjo visos RIS plėtros (iš dalies orientuotasi į RIS išlaikymą) apimties, nuo 2017 m. RIS įranga bus įtraukta į vertinimo kriterijų reikšmių skaičiavimo metodiką ir bus vertinama. 
2015 m. programoje „Centralizuotos tarnybos“ nebuvo produkto lygmens vertinimo kriterijų, pagal kuriuos būtų vertinama kibernetinio saugumo veikla. Nuo 2017 m. KSTT prie KAM suformuluotas naujas produkto vertinimo kriterijus - „Ypatingos svarbos informacinės infrastruktūros valdytojų, prijungtų prie kibernetinio saugumo informacinio tinklo, dalis procentais“.</t>
  </si>
  <si>
    <t>1. Siekiant tobulinti krašto apsaugos sistemos veiklos planavimo procesą ir nuolat jį gerinti:
1.3. parengti KAS finansinio veiklos efektyvumo vertinimo tvarkos aprašą;</t>
  </si>
  <si>
    <t>Metodika patvirtinta 2015-01-08 KA ministro įsakymu Nr. V-16 „Dėl Krašto apsaugos sistemos finansinio veiklos efektyvumo vertinimo tvarkos aprašo patvirtinimo“.</t>
  </si>
  <si>
    <t>2. Siekiant užtikrinti vientisą informacijos ir ryšių technologijų srities politikos formavimą ir efektyvesnį jos įgyvendinimą:
2.1. baigti spręsti nacionalinius įslaptintos informacijos apsaugos ir kibernetinio saugumo politikos formavimo klausimus, priimant sprendimą dėl nacionalinės informacijos apsaugos tarnybos funkcijų vykdymo ir jos valdymo modelio;</t>
  </si>
  <si>
    <t>2016-06-14
Pratęsta iki: 2017-06-01</t>
  </si>
  <si>
    <t xml:space="preserve">Krašto apsaugos ministerija nurodė, kad rekomendacijos vykdymas nėra vien Krašto apsaugos ministerijos kompetencijoje ir neplanuoja įgyvendinti rekomendaciją. Krašto apsaugos ministerijos nuomone, sprendimai dėl nacionalinės informacijos apsaugos tarnybos funkcijų vykdymo ir jos valdymo modelio, taip pat su šiais sprendimais susiję teisės aktų ir (arba) jų projektų bei valstybės institucijų funkcijų ir atsakomybės peržiūros klausimai nėra priskirtini vien tik ministerijos kompetencijai ir į sprendimo priėmimo procesą turėtų būti įtrauktos kitos nacionalinį saugumą užtikrinančios institucijos: Lietuvos Respublikos Seimas, Lietuvos Respublikos Vyriausybė, Paslapčių apsaugos koordinavimo komisija ir kitos valstybės institucijos, kaip numato Nacionalinio saugumo pagrindų įstatymas. 
Audito metu nustatyta, kad nacionaliniu lygiu nebaigtas spręsti įslaptintos informacijos apsaugos politikos formavimo klausimas bei numatyta priimti sprendimą dėl nacionalinės informacijos apsaugos tarnybos (vykdomų funkcijų, jos valdymo modelio). Buvo daroma prielaida, kad reikiami sprendimai bus priimti kartu su Lietuvos Respublikos valstybės ir tarnybos paslapčių įstatymo nauja redakcija. Peržiūrėjus Lietuvos Respublikos valstybės ir tarnybos paslapčių įstatymo redakciją (Reg. Nr. XIIP-3781), nustatyta, kad nebuvo įtraukti sprendimai dėl nacionalinės informacijos apsaugos tarnybos funkcijų vykdymo ir jos valdymo modelio. Pastebima, kad teisės aktuose nėra aiškiai apibrėžta, kuri institucija atsakinga bei kokios institucijos dalyvauja šios srities politikos formavime. Siekiant atlikti išsamią Nacionalinio saugumo įslaptintos informacijos apsaugos srities analizę ir atsižvelgiant į tai, kad nuo audito pabaigos praėjo reikšmingai ilgas laikotarpis (5 metai), priimtas sprendimas Nacionalinio saugumo įslaptintos informacijos apsaugos strateginio tyrimo metu surinkti informaciją ir įvertinti rizikas dėl nacionalinės įslaptintos informacijos apsaugos politikos formavimo ir jos įgyvendinimo. Todėl rekomendacijos įgyvendinimo stebėsena nebeaktuali ir toliau nebus vykdoma.
</t>
  </si>
  <si>
    <t>Parengti LR Vyriausybės nutarimą dėl Kibernetinio saugumo tarybos sudarymo ir jos reglamento patvirtinimo.</t>
  </si>
  <si>
    <t>Audito metu nustatyta, kad nacionaliniu lygiu nebaigtas spręsti įslaptintos informacijos apsaugos politikos formavimo klausimas bei numatyta priimti sprendimą dėl nacionalinės informacijos apsaugos tarnybos (vykdomų funkcijų, jos valdymo modelio). Buvo daroma prielaida, kad reikiami sprendimai bus priimti kartu su Lietuvos Respublikos valstybės ir tarnybos paslapčių įstatymo nauja redakcija. Peržiūrėjus Lietuvos Respublikos valstybės ir tarnybos paslapčių įstatymo redakciją (Reg. Nr. XIIP-3781), nustatyta, kad nebuvo įtraukti sprendimai dėl nacionalinės informacijos apsaugos tarnybos funkcijų vykdymo ir jos valdymo modelio. Kadangi teisės aktuose nėra aiškiai apibrėžta, kuri institucija atsakinga bei kokios institucijos dalyvauja šios srities politikos formavime, priimtas sprendimas Nacionalinio saugumo įslaptintos informacijos apsaugos strateginio tyrimo metu surinkti išsamią informaciją ir įvertinti rizikas dėl nacionalinės įslaptintos informacijos apsaugos politikos formavimo. Atsižvelgiant į tai, tolimesnė priemonės įgyvendinimo stebėsena nebeaktuali ir toliau nebus vykdoma.</t>
  </si>
  <si>
    <t>Parengti siūlymus Gynybos resursų tarybai (GRT) svarstymui.</t>
  </si>
  <si>
    <t xml:space="preserve">Gynybos resursų tarybai (GRT) pasiūlymai nepateikti. Atsižvelgiant į tai, kad priimtas sprendimas Nacionalinio saugumo įslaptintos informacijos apsaugos strateginio tyrimo metu surinkti informaciją ir įvertinti rizikas dėl nacionalinės įslaptintos informacijos apsaugos politikos formavimo ir jos įgyvendinimo, priemonės stebėsena nebeaktuali ir toliau nebus vykdoma. </t>
  </si>
  <si>
    <t>2. Siekiant užtikrinti vientisą informacijos ir ryšių technologijų srities politikos formavimą ir efektyvesnį jos įgyvendinimą:
2.2. užbaigti KAS informacijos ir ryšių technologijų veiklos procesų integraciją į KAS procesų valdymo sistemą;</t>
  </si>
  <si>
    <t>2016-12-31</t>
  </si>
  <si>
    <t>Neįgyvendinta dėl kitų priežasčių</t>
  </si>
  <si>
    <t>KAS kokybės vadybos sistemą planuota diegti pasinaudojant ESFA lėšomis, tačiau finansavimas šiai priemonei nebuvo skirtas. KAM biudžeto lėšų kokybės vadybos sistemos diegimui 2016–2017 m. neplanavo. Kokybės vadybos sistemą KAS planuoja įdiegti 2019 m.</t>
  </si>
  <si>
    <t>2. Siekiant užtikrinti vientisą informacijos ir ryšių technologijų srities politikos formavimą ir efektyvesnį jos įgyvendinimą:
2.3. apsispręsti dėl KAS informacijos ir ryšių technologijų paslaugas teikiančios (-ų) įstaigos (-ų), turinčios (-ių) reikiamą infrastruktūrą ir kompetenciją teikti paslaugas KAS ir po to perskirstyti šioje srityje dalyvaujančių įstaigų veiklą nacionaliniu ir KAS lygiu.</t>
  </si>
  <si>
    <t>2016-01-02
Pratęsta iki: 2016-03-01</t>
  </si>
  <si>
    <t xml:space="preserve">Lietuvos Respublikos krašto apsaugos ministro 2016-02-22 įsakymu Nr. V-165 „Dėl Krašto apsaugos sistemos ryšių ir informacinių sistemų plėtros gairių patvirtinimo“ patvirtintos Krašto apsaugos sistemos ryšių ir informacinių sistemų plėtros gairės (toliau - RIS gairės).  RIS gairėse numatyti RIS paslaugų tiekėjai ir infrastruktūros tiekėjai, aprašytas KAS RIS paslaugų teikimo ir infrastruktūros tobulinimas, tačiau šioje srityje dalyvaujančių įstaigų veikla nacionaliniu ir KAS lygiu neperskirstyta.
</t>
  </si>
  <si>
    <t>3. Siekiant geriau valdyti informacijos ir ryšių technologijų procesus ir didinti jų efektyvumą:
3.1. užbaigti kurti KAS veiklos kokybės ir rizikos valdymo sistemą (parengti kokybės, rizikos, procesų ir projektų valdymo metodikas ir jas taikyti praktikoje);</t>
  </si>
  <si>
    <t>2015-12-31</t>
  </si>
  <si>
    <t>Ministerijos vadovybei buvo pateikti siūlymai dėl kokybės vadybos sistemos. Pritarus siūlymams Krašto apsaugos ministerijos 2015-12-03 raštu Nr. 12-01-2339 Vidaus reikalų ministerijai buvo pateiktas Europos Sąjungos struktūrinės paramos lėšomis finansuotinos priemonės (projekto) aprašymas.</t>
  </si>
  <si>
    <t>3. Siekiant geriau valdyti informacijos ir ryšių technologijų procesus ir didinti jų efektyvumą:
3.2. tęsiant tinklo galimybių pajėgumų plėtrą, KAS įdiegti RIS paslaugų kokybės valdymo sistemą (paslaugų prioritetus, teikėjus, lygius, metrikas, jų katalogą, registrą ir kt.) ir įvertinti paslaugų kokybę bei jų poveikį veiklos procesams;</t>
  </si>
  <si>
    <t>Lietuvos Respublikos krašto apsaugos ministro 2016-02-22 įsakymu Nr. V-165 „Dėl Krašto apsaugos sistemos ryšių ir informacinių sistemų plėtros gairių patvirtinimo“ patvirtintos Krašto apsaugos sistemos ryšių ir informacinių sistemų plėtros gairės (toliau - RIS gairės). RIS gairėse numatyti RIS paslaugų tiekėjai ir infrastruktūros tiekėjai, aprašytas KAS RIS paslaugų teikimo ir infrastruktūros tobulinimas, tačiau RIS paslaugų kokybės valdymo sistema dar neįdiegta, nevertinta paslaugų kokybė ir jų poveikis veiklos procesams.</t>
  </si>
  <si>
    <t>3. Siekiant geriau valdyti informacijos ir ryšių technologijų procesus ir didinti jų efektyvumą:
3.3. nustatyti skubių pokyčių valdymo procesą ir jų įgyvendinimo stebėsenos procedūras;</t>
  </si>
  <si>
    <t>Atmesta subjekto</t>
  </si>
  <si>
    <t>Įgyvendinant rekomendaciją buvo siekiama pakeisti krašto apsaugos sistemos valdomų registrų ir informacinių sistemų saugos dokumentus įgyvendinant Bendrųjų elektroninės informacijos saugos reikalavimų aprašo, Saugos dokumentų turinio gairių aprašo ir Valstybės informacinių sistemų, registrų ir kitų informacinių sistemų klasifikavimo ir elektroninės informacijos svarbos nustatymo gairių aprašo (toliau - Aprašas), patvirtintų Lietuvos Respublikos Vyriausybės 2013 m. liepos 24 d. nutarimu Nr. 716, reikalavimus.
Krašto apsaugos sistema šiuo metu valdo tris valstybinius registrus: Lietuvos Respublikos karinių orlaivių registrą, Lietuvos Respublikos karo prievolininkų registrą ir Lietuvos Respublikos taktinės ir logistinės paskirties transporto priemonių registrą.
Lietuvos Respublikos karinių orlaivių registras. Dokumentai atitinka Aprašo reikalavimus: Lietuvos Respublikos karinių orlaivių registro duomenų saugos nuostatai buvo patvirtinti Lietuvos Respublikos krašto apsaugos ministro 2013 m. gruodžio 16 d. įsakymu Nr. V-1133 „Dėl Lietuvos Respublikos karinių orlaivių registro duomenų saugos nuostatų patvirtinimo“. Lietuvos Respublikos krašto apsaugos ministro 2014 m. gegužės 2 d. įsakymu Nr. V-352 „Dėl Lietuvos Respublikos karinių orlaivių registro saugos dokumentų patvirtinimo“ buvo patvirtintos Lietuvos Respublikos karinių orlaivių registro saugaus elektroninės informacijos tvarkymo taisyklės, Lietuvos Respublikos karinių orlaivių registro veiklos tęstinumo valdymo planas ir Lietuvos Respublikos karinių orlaivių registro naudotojo administravimo taisyklės.
Lietuvos Respublikos karo prievolininkų registro duomenys yra tvarkomi Riboto naudojimo informacinėje sistemoje, Lietuvos Respublikos taktinės ir logistinės paskirties transporto priemonių registro duomenys yra tvarkomi Transporto priemonių registro ir techninių apžiūrų informacinėje sistemoje. Riboto naudojimo informacinės sistemos ir Transporto priemonių registro ir techninių apžiūrų informacinės sistemos nuostatuose nurodyta, kad sistemose tvarkomi duomenys turi žymą „Riboto naudojimo“, todėl tvarkant šių dviejų valstybės registrų elektroninius duomenis Aprašo reikalavimai netaikomi.</t>
  </si>
  <si>
    <t>3. Siekiant geriau valdyti informacijos ir ryšių technologijų procesus ir didinti jų efektyvumą:
3.4. įvertinti, ar eRVIS valdymo strategija išlieka aktuali ir tinkama šiam pokyčiui valdyti, ar pasiekti tarpiniai šio pokyčio ir sistemos diegimo rezultatai ir atlikti likusių eRVIS etapų ir darbų detalią rizikos analizę (įvertinant grėsmes ir pažeidžiamumus, susijusius su šios sistemos diegimu ar kitų sistemų pakeitimu, konsultantų pateiktų rekomendacijų aktualumu), numatant procedūras, kurios užtikrintų likusių darbų ir jiems planuojamų lėšų panaudojimo kontrolę.</t>
  </si>
  <si>
    <t>2016-06-15
Pratęsta iki: 2018-01-01</t>
  </si>
  <si>
    <t>Rizikos analizę planuojama atlikti užbaigus eRVIS I etapo diegimą. Krašto apsaugos ministerija nurodė, kad eRVIS I etapo diegimo pabaigos terminas yra nukeltas iki 2022-04-30. Laukiame informacijos apie užbaigtą eRVIS I etapo diegimą ir atliktą rizikos analizę, numatant reikiamas procedūras dėl likusių darbų ir jiems planuojamų lėšų panaudojimo kontrolės užtikrinimo.</t>
  </si>
  <si>
    <t>Atlikus Resursų valdymo informacinės sistemos (eRVIS) pirmo etapo diegimą, Projektų priežiūros komitetui Pokyčių valdymo komitetui pateikti vertinimą (peržiūrėti konsultantų pateiktų rekomendacijų aktualumą).</t>
  </si>
  <si>
    <t>Krašto apsaugos ministerija informavo, kad eRVIS I etapas diegiamas, tačiau pabaigos terminas yra nukeltas iki 2022-04-30 vadovaujantis 2020-10-05 susitarimu Nr. 2SU-41 “Dėl 2013 m. rugpjūčio 30 d. sutarties Nr. LIT_SFt0829/1_2SU-141  pakeitimo”. Laukiame eRVIS I etapo diegimo užbaigimo. Rizikų analizė bus atliekama ir vertinimas teikiamas po eRVIS įdiegimo.</t>
  </si>
  <si>
    <t>3. Siekiant geriau valdyti informacijos ir ryšių technologijų procesus ir didinti jų efektyvumą:
3.5. teisės aktuose numatytu periodiškumu įvertinti visų eksploatuojamų RIS riziką, išanalizuoti šios rizikos poveikį KAS veiklos procesams, parengti ir įgyvendinti RIS rizikos mažinimo priemonių planą (-us);</t>
  </si>
  <si>
    <t>1. DokVIS rizikos vertinimo ataskaita ir rizikos mažinimo priemonių planas patvirtinti KSTT prie KAM direktoriaus 2015-10-30 įsakymu Nr. N- 28RN.
2. TLPTPR rizikos vertinimo ataskaita ir rizikos mažinimo priemonių planas patvirtinti LK Logistikos valdybos vado 2015-12-23 įsakymu Nr. VT-40RN.
3. TKIS rizikos vertinimo ataskaita ir rizikos mažinimo priemonių planas patvirtinti LK Logistikos valdybos vado 2015-12-22 įsakymu Nr. VL-402.
4. IJSIS rizikos vertinimo ataskaita ir rizikos mažinimo priemonių planas patvirtinti LK Karinių jūrų pajėgų vado 2015-12-29 įsakymu Nr. V- 919.
5. VRT rizikos vertinimo ataskaita ir rizikos mažinimo priemonių planas patvirtinti VRC prie KAM direktoriaus 2015-12-30 įsakymu Nr. 1-53.
6. VIRT rizikos vertinimo ataskaita ir rizikos mažinimo priemonių planas patvirtinti VRC prie KAM direktoriaus 2015-12-30 įsakymu Nr. 1-52.
7. KPR rizikos vertinimo ataskaita ir rizikos mažinimo priemonių planas yra sudedamoji RNIS rizikos vertinimo ataskaitos ir plano dalis. RNIS rizikos vertinimo ataskaita patvirtinta KSTT prie KAM direktoriaus 2015-12-18 įsakymu Nr. N-32RN, RNIS rizikos priemonių mažinimo planas patvirtintas KSTT prie KAM direktoriaus 2015-12-28 įsakymu Nr. N-3RN.</t>
  </si>
  <si>
    <t>3. Siekiant geriau valdyti informacijos ir ryšių technologijų procesus ir didinti jų efektyvumą:
3.6. atnaujinti RIS valdymo procedūras, pradedant nuo paslaugų valdymo centro, incidentų, pakeitimų, paslaugų lygio ir veiklos tęstinumo procesų (arba po rizikos, saugos atitikties vertinimo, taip pat įvykus esminiams organizaciniams, sisteminiams ar kt. pokyčiams), atlikti minėtų procesų peržiūrą.</t>
  </si>
  <si>
    <t>2015-12-23 Krašto apsaugos ministerijos Kibernetinio saugumo ir informacinių technologijų departamento direktoriaus tarnybiniu pranešimu Nr. 22VL-69 krašto apsaugos viceministrui resursams, finansams, infrastruktūrai ir ryšiams pateikti siūlymai dėl IT paslaugų valdymo metodikos taikymo.</t>
  </si>
  <si>
    <t>4. Siekiant optimizuoti informacijos ir ryšių technologijų plėtrą ir užtikrinti šios srities atitikį teisės aktų reikalavimams:
4.1. identifikuoti visas RIS, reikalingas KAS funkcijoms vykdyti ir parengti šios infrastruktūros sąrašą ir trūkstamą dokumentaciją;</t>
  </si>
  <si>
    <t>2015-12-01</t>
  </si>
  <si>
    <t>Sudarytas valdomų, tvarkomų ar naudojamų ryšių ir informacinių sistemų, registrų, duomenų bazių ir kitos programinės įrangos, naudojamos KAS funkcijoms vykdyti, sąrašas (nurodyti dokumentavimo trūkumai) ir 2015-12-01 Krašto apsaugos ministerijos Kibernetinio saugumo ir informacinių technologijų departamento direktoriaus tarnybiniu pranešimu Nr. LRN-45RN pateiktas krašto apsaugos viceministrui resursams, finansams, infrastruktūrai ir ryšiams.</t>
  </si>
  <si>
    <t>4. Siekiant optimizuoti informacijos ir ryšių technologijų plėtrą ir užtikrinti šios srities atitikį teisės aktų reikalavimams:
4.2. nustatyti perdislokuojamų ir stacionarių sistemų sąveikumo reikalavimus, detalizuojant architektūrinius, technologinius, organizacinius ir kt. šios infrastruktūros optimizavimo aspektus;</t>
  </si>
  <si>
    <t>Lietuvos Respublikos krašto apsaugos ministro 2016-02-22 įsakymu Nr. V-165 „Dėl Krašto apsaugos sistemos ryšių ir informacinių sistemų plėtros gairių patvirtinimo“ patvirtintos Krašto apsaugos sistemos ryšių ir informacinių sistemų plėtros gairės (toliau - RIS gairės). RIS gairėse nustatyti sąveikumo reikalavimai perdislokuojamoms ir stacionarioms sistemoms, tačiau dar nėra detalizuoti architektūriniai, technologiniai ir kt. šios infrastruktūros optimizavimo aspektai.</t>
  </si>
  <si>
    <t>4. Siekiant optimizuoti informacijos ir ryšių technologijų plėtrą ir užtikrinti šios srities atitikį teisės aktų reikalavimams:
4.3. įvertinti RIS infrastruktūros komponentų inventorizavimo ir auditavimo proceso optimizavimo galimybes;</t>
  </si>
  <si>
    <t>RIS audituoti naudojama sistema Micosoft System Center Configuration Manager, kuri turi plačias nustatymų valdymo galimybes, bet neturi standartizuotų auditavimo šablonų.
Auditavimo parametrų nustatymai sukuriami rankiniu būdu konkrečiam poreikiui. Efektyvesniam priemonės taikymui siūloma parengti didesnę kompetenciją turinčius specialistus.</t>
  </si>
  <si>
    <t>4. Siekiant optimizuoti informacijos ir ryšių technologijų plėtrą ir užtikrinti šios srities atitikį teisės aktų reikalavimams:
4.4. sudaryti visų teisės aktų, reglamentuojančių krašto apsaugos sistemos RIS valdymą ir saugą, sąrašą ir numatyti jo atnaujinimo periodiškumą.</t>
  </si>
  <si>
    <t>2015-10-01</t>
  </si>
  <si>
    <t>Rekomendacijai įgyvendinti buvo parengtas ryšių ir informacinių sistemų valdymo ir saugos dokumentų sąrašas, numatytas jo atnaujinimo periodiškumas (kiekvienų metų IV ketvirtį), sąrašas pateiktas krašto apsaugos viceministrui resursams, finansams, infrastruktūrai ir ryšiams.</t>
  </si>
  <si>
    <t>2015-12-09 Nr. VA-P-90-4-16</t>
  </si>
  <si>
    <t>2016-11-29 Nr. VA-P-900-1-25</t>
  </si>
  <si>
    <t>2016-10-13 Nr. VA-P-90-2-19</t>
  </si>
  <si>
    <t>2017-04-26 Nr. VA-2017-P-900-3-12</t>
  </si>
  <si>
    <t>2013-12-31 Nr. VA-p-90-1-25</t>
  </si>
  <si>
    <t>2014-11-21 Nr. VA-P-90-3-14</t>
  </si>
  <si>
    <t>2015-03-27 Nr. VA-P-90-2-6</t>
  </si>
  <si>
    <t xml:space="preserve">2015-11-05 Nr. VA-P-90-3-15 </t>
  </si>
  <si>
    <t>2017-07-14 Nr. VA-2017-P-900-1-15</t>
  </si>
  <si>
    <t>2018-06-28 Nr. VA-2018-P-900-3-6</t>
  </si>
  <si>
    <t>2019-09-17 Nr. VA-6</t>
  </si>
  <si>
    <t>ID 6033</t>
  </si>
  <si>
    <t>2020-07-16 Nr. VAE-7</t>
  </si>
  <si>
    <t xml:space="preserve">ID 4489 </t>
  </si>
  <si>
    <t xml:space="preserve">ID 4053 </t>
  </si>
  <si>
    <t>ID 4607</t>
  </si>
  <si>
    <t xml:space="preserve">ID 3527 </t>
  </si>
  <si>
    <t xml:space="preserve">ID 3589 </t>
  </si>
  <si>
    <t>ID 4755</t>
  </si>
  <si>
    <t xml:space="preserve">ID 4982 </t>
  </si>
  <si>
    <t xml:space="preserve">ID 5121 </t>
  </si>
  <si>
    <t xml:space="preserve">ID 4490 </t>
  </si>
  <si>
    <t>ID 3151</t>
  </si>
  <si>
    <t xml:space="preserve">ID 4037 </t>
  </si>
  <si>
    <t>ID 2719</t>
  </si>
  <si>
    <t xml:space="preserve">ID 3538 </t>
  </si>
  <si>
    <t xml:space="preserve">Krašto apsaugos sistemos informacijos ir ryšių technologijų valdymas (ataskaita įslaptinta) </t>
  </si>
  <si>
    <t xml:space="preserve">Užsienio reikalų ministerijos informacinių sistemų bendroji ir kūrimo kontrolė </t>
  </si>
  <si>
    <t>2013-01-31 Nr. VA-P-90-2-2</t>
  </si>
  <si>
    <t>Rekomendacijų įgyvendinimo būklė</t>
  </si>
  <si>
    <t>Pateiktos</t>
  </si>
  <si>
    <t>Įgyvendintos</t>
  </si>
  <si>
    <t>Neįgyvendintos</t>
  </si>
  <si>
    <t>Priemonių įgyvendinimo būklė</t>
  </si>
  <si>
    <t>Iš jų: iš dalies įgyvendinta</t>
  </si>
  <si>
    <t>Valstybinio audito ataskaita</t>
  </si>
  <si>
    <t>Iš viso:</t>
  </si>
  <si>
    <t>Neaktualios, dėl kt. priežasčių</t>
  </si>
  <si>
    <t>Stebėsena tęsiama - laukiama įgyvendinimo</t>
  </si>
  <si>
    <t>Neįgyvendinta</t>
  </si>
  <si>
    <t xml:space="preserve">Stebėsena baigta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</si>
</sst>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0427]yyyy\.mm\.dd"/>
  </numFmts>
  <fonts count="7" x14ac:knownFonts="1">
    <font>
      <sz val="11"/>
      <color theme="1"/>
      <name val="Calibri"/>
      <family val="2"/>
      <charset val="186"/>
      <scheme val="minor"/>
    </font>
    <font>
      <sz val="11"/>
      <color rgb="FF000000"/>
      <name val="Calibri"/>
      <family val="2"/>
      <scheme val="minor"/>
    </font>
    <font>
      <sz val="8"/>
      <color rgb="FF000000"/>
      <name val="Calibri"/>
      <family val="2"/>
      <charset val="186"/>
      <scheme val="minor"/>
    </font>
    <font>
      <sz val="8"/>
      <name val="Calibri"/>
      <family val="2"/>
      <charset val="186"/>
      <scheme val="minor"/>
    </font>
    <font>
      <sz val="8"/>
      <color theme="1"/>
      <name val="Calibri"/>
      <family val="2"/>
      <charset val="186"/>
      <scheme val="minor"/>
    </font>
    <font>
      <b/>
      <sz val="8"/>
      <color theme="1"/>
      <name val="Calibri"/>
      <family val="2"/>
      <charset val="186"/>
      <scheme val="minor"/>
    </font>
    <font>
      <i/>
      <sz val="8"/>
      <color theme="1"/>
      <name val="Calibri"/>
      <family val="2"/>
      <charset val="186"/>
      <scheme val="minor"/>
    </font>
  </fonts>
  <fills count="8">
    <fill>
      <patternFill patternType="none"/>
    </fill>
    <fill>
      <patternFill patternType="gray125"/>
    </fill>
    <fill>
      <patternFill patternType="solid">
        <fgColor rgb="FFD3D3D3"/>
        <bgColor rgb="FFD3D3D3"/>
      </patternFill>
    </fill>
    <fill>
      <patternFill patternType="solid">
        <fgColor rgb="FFF5F5F5"/>
        <bgColor rgb="FFF5F5F5"/>
      </patternFill>
    </fill>
    <fill>
      <patternFill patternType="solid">
        <fgColor theme="9" tint="0.79998168889431442"/>
        <bgColor rgb="FFF5F5F5"/>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4" tint="0.79998168889431442"/>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7">
    <xf numFmtId="0" fontId="0" fillId="0" borderId="0" xfId="0"/>
    <xf numFmtId="0" fontId="2" fillId="3" borderId="1" xfId="1" applyFont="1" applyFill="1" applyBorder="1" applyAlignment="1">
      <alignment horizontal="center" vertical="top" wrapText="1" readingOrder="1"/>
    </xf>
    <xf numFmtId="0" fontId="2" fillId="3" borderId="1" xfId="1" applyFont="1" applyFill="1" applyBorder="1" applyAlignment="1">
      <alignment horizontal="left" vertical="top" wrapText="1" readingOrder="1"/>
    </xf>
    <xf numFmtId="0" fontId="2" fillId="3" borderId="1" xfId="1" applyFont="1" applyFill="1" applyBorder="1" applyAlignment="1">
      <alignment horizontal="left" vertical="top" wrapText="1" readingOrder="1"/>
    </xf>
    <xf numFmtId="164" fontId="2" fillId="3" borderId="1" xfId="1" applyNumberFormat="1" applyFont="1" applyFill="1" applyBorder="1" applyAlignment="1">
      <alignment horizontal="left" vertical="top" wrapText="1" readingOrder="1"/>
    </xf>
    <xf numFmtId="0" fontId="2" fillId="0" borderId="1" xfId="1" applyFont="1" applyBorder="1" applyAlignment="1">
      <alignment horizontal="center" vertical="top" wrapText="1" readingOrder="1"/>
    </xf>
    <xf numFmtId="0" fontId="2" fillId="0" borderId="1" xfId="1" applyFont="1" applyBorder="1" applyAlignment="1">
      <alignment vertical="top" wrapText="1" readingOrder="1"/>
    </xf>
    <xf numFmtId="0" fontId="2" fillId="0" borderId="1" xfId="1" applyFont="1" applyBorder="1" applyAlignment="1">
      <alignment vertical="top" wrapText="1" readingOrder="1"/>
    </xf>
    <xf numFmtId="0" fontId="2" fillId="0" borderId="1" xfId="1" applyFont="1" applyBorder="1" applyAlignment="1">
      <alignment horizontal="left" vertical="top" wrapText="1" readingOrder="1"/>
    </xf>
    <xf numFmtId="164" fontId="2" fillId="0" borderId="1" xfId="1" applyNumberFormat="1" applyFont="1" applyBorder="1" applyAlignment="1">
      <alignment horizontal="left" vertical="top" wrapText="1" readingOrder="1"/>
    </xf>
    <xf numFmtId="0" fontId="2" fillId="2" borderId="1" xfId="1" applyFont="1" applyFill="1" applyBorder="1" applyAlignment="1">
      <alignment horizontal="center" vertical="top" wrapText="1" readingOrder="1"/>
    </xf>
    <xf numFmtId="0" fontId="2" fillId="2" borderId="1" xfId="1" applyFont="1" applyFill="1" applyBorder="1" applyAlignment="1">
      <alignment horizontal="center" vertical="top" wrapText="1" readingOrder="1"/>
    </xf>
    <xf numFmtId="0" fontId="3" fillId="0" borderId="0" xfId="0" applyFont="1"/>
    <xf numFmtId="0" fontId="2" fillId="4" borderId="1" xfId="1" applyFont="1" applyFill="1" applyBorder="1" applyAlignment="1">
      <alignment horizontal="center" vertical="top" wrapText="1" readingOrder="1"/>
    </xf>
    <xf numFmtId="0" fontId="2" fillId="4" borderId="1" xfId="1" applyFont="1" applyFill="1" applyBorder="1" applyAlignment="1">
      <alignment horizontal="left" vertical="top" wrapText="1" readingOrder="1"/>
    </xf>
    <xf numFmtId="0" fontId="2" fillId="4" borderId="1" xfId="1" applyFont="1" applyFill="1" applyBorder="1" applyAlignment="1">
      <alignment horizontal="left" vertical="top" wrapText="1" readingOrder="1"/>
    </xf>
    <xf numFmtId="164" fontId="2" fillId="4" borderId="1" xfId="1" applyNumberFormat="1" applyFont="1" applyFill="1" applyBorder="1" applyAlignment="1">
      <alignment horizontal="left" vertical="top" wrapText="1" readingOrder="1"/>
    </xf>
    <xf numFmtId="0" fontId="2" fillId="5" borderId="1" xfId="1" applyFont="1" applyFill="1" applyBorder="1" applyAlignment="1">
      <alignment horizontal="center" vertical="top" wrapText="1" readingOrder="1"/>
    </xf>
    <xf numFmtId="0" fontId="2" fillId="5" borderId="1" xfId="1" applyFont="1" applyFill="1" applyBorder="1" applyAlignment="1">
      <alignment vertical="top" wrapText="1" readingOrder="1"/>
    </xf>
    <xf numFmtId="0" fontId="2" fillId="5" borderId="1" xfId="1" applyFont="1" applyFill="1" applyBorder="1" applyAlignment="1">
      <alignment vertical="top" wrapText="1" readingOrder="1"/>
    </xf>
    <xf numFmtId="0" fontId="2" fillId="5" borderId="1" xfId="1" applyFont="1" applyFill="1" applyBorder="1" applyAlignment="1">
      <alignment horizontal="left" vertical="top" wrapText="1" readingOrder="1"/>
    </xf>
    <xf numFmtId="164" fontId="2" fillId="5" borderId="1" xfId="1" applyNumberFormat="1" applyFont="1" applyFill="1" applyBorder="1" applyAlignment="1">
      <alignment horizontal="left" vertical="top" wrapText="1" readingOrder="1"/>
    </xf>
    <xf numFmtId="164" fontId="2" fillId="0" borderId="1" xfId="1" applyNumberFormat="1" applyFont="1" applyBorder="1" applyAlignment="1">
      <alignment horizontal="center" vertical="top" wrapText="1" readingOrder="1"/>
    </xf>
    <xf numFmtId="0" fontId="4" fillId="0" borderId="0" xfId="0" applyFont="1"/>
    <xf numFmtId="164" fontId="2" fillId="5" borderId="1" xfId="1" applyNumberFormat="1" applyFont="1" applyFill="1" applyBorder="1" applyAlignment="1">
      <alignment horizontal="center" vertical="top" wrapText="1" readingOrder="1"/>
    </xf>
    <xf numFmtId="14" fontId="2" fillId="4" borderId="1" xfId="1" applyNumberFormat="1" applyFont="1" applyFill="1" applyBorder="1" applyAlignment="1">
      <alignment horizontal="center" vertical="top" wrapText="1" readingOrder="1"/>
    </xf>
    <xf numFmtId="0" fontId="4" fillId="0" borderId="4" xfId="0" applyFont="1" applyBorder="1"/>
    <xf numFmtId="0" fontId="4" fillId="0" borderId="7" xfId="0" applyFont="1" applyBorder="1" applyAlignment="1">
      <alignment vertical="center" wrapText="1"/>
    </xf>
    <xf numFmtId="0" fontId="4" fillId="0" borderId="9" xfId="0" applyFont="1" applyBorder="1" applyAlignment="1">
      <alignment vertical="center" wrapText="1"/>
    </xf>
    <xf numFmtId="14" fontId="4" fillId="0" borderId="9" xfId="0" applyNumberFormat="1" applyFont="1" applyBorder="1" applyAlignment="1">
      <alignment vertical="center" wrapText="1"/>
    </xf>
    <xf numFmtId="0" fontId="4" fillId="0" borderId="7" xfId="0" applyFont="1" applyBorder="1" applyAlignment="1">
      <alignment horizontal="justify" vertical="center" wrapText="1"/>
    </xf>
    <xf numFmtId="0" fontId="6" fillId="0" borderId="9" xfId="0" applyFont="1" applyBorder="1" applyAlignment="1">
      <alignment horizontal="justify" vertical="center" wrapText="1"/>
    </xf>
    <xf numFmtId="0" fontId="4" fillId="0" borderId="9" xfId="0" applyFont="1" applyBorder="1" applyAlignment="1">
      <alignment horizontal="justify" vertical="center" wrapText="1"/>
    </xf>
    <xf numFmtId="0" fontId="5" fillId="0" borderId="4" xfId="0" applyFont="1" applyBorder="1" applyAlignment="1">
      <alignment horizontal="right"/>
    </xf>
    <xf numFmtId="0" fontId="2" fillId="4" borderId="1" xfId="1" applyFont="1" applyFill="1" applyBorder="1" applyAlignment="1">
      <alignment horizontal="left" vertical="top" wrapText="1" readingOrder="1"/>
    </xf>
    <xf numFmtId="0" fontId="4" fillId="0" borderId="7" xfId="0" applyFont="1" applyFill="1" applyBorder="1" applyAlignment="1">
      <alignment vertical="center" wrapText="1"/>
    </xf>
    <xf numFmtId="0" fontId="4" fillId="0" borderId="7" xfId="0" applyFont="1" applyFill="1" applyBorder="1" applyAlignment="1">
      <alignment horizontal="justify" vertical="center" wrapText="1"/>
    </xf>
    <xf numFmtId="0" fontId="4" fillId="0" borderId="9" xfId="0" applyFont="1" applyFill="1" applyBorder="1" applyAlignment="1">
      <alignment vertical="center" wrapText="1"/>
    </xf>
    <xf numFmtId="0" fontId="6" fillId="0" borderId="9" xfId="0" applyFont="1" applyFill="1" applyBorder="1" applyAlignment="1">
      <alignment horizontal="justify" vertical="center" wrapText="1"/>
    </xf>
    <xf numFmtId="0" fontId="4" fillId="0" borderId="4" xfId="0" applyFont="1" applyFill="1" applyBorder="1" applyAlignment="1">
      <alignment vertical="center" wrapText="1"/>
    </xf>
    <xf numFmtId="0" fontId="4" fillId="0" borderId="4" xfId="0" applyFont="1" applyFill="1" applyBorder="1" applyAlignment="1">
      <alignment horizontal="justify" vertical="center" wrapText="1"/>
    </xf>
    <xf numFmtId="0" fontId="4" fillId="6" borderId="7" xfId="0" applyFont="1" applyFill="1" applyBorder="1" applyAlignment="1">
      <alignment horizontal="center" vertical="top" wrapText="1"/>
    </xf>
    <xf numFmtId="0" fontId="4" fillId="6" borderId="7"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5" fillId="6" borderId="4" xfId="0" applyFont="1" applyFill="1" applyBorder="1" applyAlignment="1">
      <alignment horizontal="center" vertical="center"/>
    </xf>
    <xf numFmtId="0" fontId="4" fillId="7" borderId="5" xfId="0" applyFont="1" applyFill="1" applyBorder="1" applyAlignment="1">
      <alignment horizontal="center" vertical="center" wrapText="1"/>
    </xf>
    <xf numFmtId="0" fontId="4" fillId="7" borderId="7" xfId="0" applyFont="1" applyFill="1" applyBorder="1" applyAlignment="1">
      <alignment horizontal="center" vertical="top" wrapText="1"/>
    </xf>
    <xf numFmtId="0" fontId="4" fillId="7" borderId="7"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5" fillId="7" borderId="4" xfId="0" applyFont="1" applyFill="1" applyBorder="1" applyAlignment="1">
      <alignment horizontal="center" vertical="center"/>
    </xf>
    <xf numFmtId="0" fontId="4" fillId="6" borderId="7" xfId="0" applyFont="1" applyFill="1" applyBorder="1" applyAlignment="1">
      <alignment horizontal="center" vertical="center"/>
    </xf>
    <xf numFmtId="0" fontId="4" fillId="6" borderId="5" xfId="0" applyFont="1" applyFill="1" applyBorder="1" applyAlignment="1">
      <alignment horizontal="center" vertical="center"/>
    </xf>
    <xf numFmtId="0" fontId="4" fillId="6" borderId="6" xfId="0" applyFont="1" applyFill="1" applyBorder="1" applyAlignment="1">
      <alignment horizontal="center" vertical="center"/>
    </xf>
    <xf numFmtId="0" fontId="4" fillId="6" borderId="9"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10"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7"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9"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12" xfId="0" applyFont="1" applyFill="1" applyBorder="1" applyAlignment="1">
      <alignment horizontal="center" vertical="center"/>
    </xf>
    <xf numFmtId="0" fontId="4" fillId="7" borderId="4" xfId="0" applyFont="1" applyFill="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top"/>
    </xf>
    <xf numFmtId="0" fontId="4" fillId="0" borderId="7" xfId="0" applyFont="1" applyBorder="1" applyAlignment="1">
      <alignment horizontal="center" vertical="top"/>
    </xf>
    <xf numFmtId="0" fontId="4" fillId="7" borderId="7"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9" xfId="0" applyFont="1" applyFill="1" applyBorder="1" applyAlignment="1">
      <alignment horizontal="center" vertical="center"/>
    </xf>
    <xf numFmtId="0" fontId="4" fillId="7" borderId="10" xfId="0" applyFont="1" applyFill="1" applyBorder="1" applyAlignment="1">
      <alignment horizontal="center" vertical="center"/>
    </xf>
    <xf numFmtId="0" fontId="4" fillId="7" borderId="8" xfId="0" applyFont="1" applyFill="1" applyBorder="1" applyAlignment="1">
      <alignment horizontal="center" vertical="center"/>
    </xf>
    <xf numFmtId="0" fontId="4" fillId="7" borderId="4" xfId="0" applyFont="1" applyFill="1" applyBorder="1" applyAlignment="1">
      <alignment horizontal="center" vertical="center" wrapText="1"/>
    </xf>
    <xf numFmtId="0" fontId="2" fillId="4" borderId="1" xfId="1" applyFont="1" applyFill="1" applyBorder="1" applyAlignment="1">
      <alignment horizontal="left" vertical="top" wrapText="1" readingOrder="1"/>
    </xf>
    <xf numFmtId="0" fontId="3" fillId="5" borderId="2" xfId="1" applyFont="1" applyFill="1" applyBorder="1" applyAlignment="1">
      <alignment vertical="top" wrapText="1"/>
    </xf>
    <xf numFmtId="0" fontId="3" fillId="5" borderId="3" xfId="1" applyFont="1" applyFill="1" applyBorder="1" applyAlignment="1">
      <alignment vertical="top" wrapText="1"/>
    </xf>
    <xf numFmtId="0" fontId="2" fillId="2" borderId="1" xfId="1" applyFont="1" applyFill="1" applyBorder="1" applyAlignment="1">
      <alignment horizontal="center" vertical="top" wrapText="1" readingOrder="1"/>
    </xf>
    <xf numFmtId="0" fontId="3" fillId="0" borderId="2" xfId="1" applyFont="1" applyBorder="1" applyAlignment="1">
      <alignment vertical="top" wrapText="1"/>
    </xf>
    <xf numFmtId="0" fontId="3" fillId="0" borderId="3" xfId="1" applyFont="1" applyBorder="1" applyAlignment="1">
      <alignment vertical="top" wrapText="1"/>
    </xf>
    <xf numFmtId="0" fontId="2" fillId="5" borderId="1" xfId="1" applyFont="1" applyFill="1" applyBorder="1" applyAlignment="1">
      <alignment vertical="top" wrapText="1" readingOrder="1"/>
    </xf>
    <xf numFmtId="0" fontId="2" fillId="3" borderId="1" xfId="1" applyFont="1" applyFill="1" applyBorder="1" applyAlignment="1">
      <alignment horizontal="left" vertical="top" wrapText="1" readingOrder="1"/>
    </xf>
    <xf numFmtId="0" fontId="2" fillId="0" borderId="1" xfId="1" applyFont="1" applyBorder="1" applyAlignment="1">
      <alignment vertical="top" wrapText="1" readingOrder="1"/>
    </xf>
  </cellXfs>
  <cellStyles count="2">
    <cellStyle name="Įprastas" xfId="0" builtinId="0"/>
    <cellStyle name="Normal"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workbookViewId="0">
      <selection activeCell="O18" sqref="O18"/>
    </sheetView>
  </sheetViews>
  <sheetFormatPr defaultRowHeight="14.5" x14ac:dyDescent="0.35"/>
  <cols>
    <col min="1" max="1" width="9.1796875" style="23"/>
    <col min="2" max="2" width="43.1796875" style="23" customWidth="1"/>
    <col min="3" max="3" width="11.54296875" style="23" customWidth="1"/>
    <col min="4" max="4" width="11.7265625" style="23" customWidth="1"/>
    <col min="5" max="5" width="10.7265625" style="23" customWidth="1"/>
    <col min="6" max="6" width="12.1796875" style="23" customWidth="1"/>
    <col min="7" max="7" width="10.7265625" style="23" customWidth="1"/>
    <col min="8" max="8" width="9.1796875" style="23"/>
    <col min="9" max="9" width="10.7265625" style="23" customWidth="1"/>
    <col min="11" max="11" width="11.81640625" customWidth="1"/>
    <col min="12" max="12" width="10.81640625" customWidth="1"/>
  </cols>
  <sheetData>
    <row r="1" spans="1:12" x14ac:dyDescent="0.35">
      <c r="A1" s="70"/>
      <c r="B1" s="68" t="s">
        <v>894</v>
      </c>
      <c r="C1" s="67" t="s">
        <v>888</v>
      </c>
      <c r="D1" s="67"/>
      <c r="E1" s="67"/>
      <c r="F1" s="67"/>
      <c r="G1" s="67"/>
      <c r="H1" s="64" t="s">
        <v>892</v>
      </c>
      <c r="I1" s="65"/>
      <c r="J1" s="65"/>
      <c r="K1" s="65"/>
      <c r="L1" s="66"/>
    </row>
    <row r="2" spans="1:12" x14ac:dyDescent="0.35">
      <c r="A2" s="71"/>
      <c r="B2" s="69"/>
      <c r="C2" s="72" t="s">
        <v>889</v>
      </c>
      <c r="D2" s="72" t="s">
        <v>890</v>
      </c>
      <c r="E2" s="75" t="s">
        <v>891</v>
      </c>
      <c r="F2" s="76"/>
      <c r="G2" s="76"/>
      <c r="H2" s="60" t="s">
        <v>889</v>
      </c>
      <c r="I2" s="60" t="s">
        <v>890</v>
      </c>
      <c r="J2" s="63" t="s">
        <v>891</v>
      </c>
      <c r="K2" s="63"/>
      <c r="L2" s="63"/>
    </row>
    <row r="3" spans="1:12" ht="21" x14ac:dyDescent="0.35">
      <c r="A3" s="71"/>
      <c r="B3" s="69"/>
      <c r="C3" s="73"/>
      <c r="D3" s="73"/>
      <c r="E3" s="77" t="s">
        <v>897</v>
      </c>
      <c r="F3" s="77"/>
      <c r="G3" s="46" t="s">
        <v>10</v>
      </c>
      <c r="H3" s="61"/>
      <c r="I3" s="61"/>
      <c r="J3" s="58" t="s">
        <v>897</v>
      </c>
      <c r="K3" s="59"/>
      <c r="L3" s="42" t="s">
        <v>899</v>
      </c>
    </row>
    <row r="4" spans="1:12" ht="35.25" customHeight="1" x14ac:dyDescent="0.35">
      <c r="A4" s="71"/>
      <c r="B4" s="69"/>
      <c r="C4" s="74"/>
      <c r="D4" s="74"/>
      <c r="E4" s="47" t="s">
        <v>33</v>
      </c>
      <c r="F4" s="48" t="s">
        <v>898</v>
      </c>
      <c r="G4" s="47" t="s">
        <v>896</v>
      </c>
      <c r="H4" s="62"/>
      <c r="I4" s="62"/>
      <c r="J4" s="41" t="s">
        <v>893</v>
      </c>
      <c r="K4" s="52" t="s">
        <v>891</v>
      </c>
      <c r="L4" s="41" t="s">
        <v>896</v>
      </c>
    </row>
    <row r="5" spans="1:12" x14ac:dyDescent="0.35">
      <c r="A5" s="27" t="s">
        <v>873</v>
      </c>
      <c r="B5" s="30" t="s">
        <v>64</v>
      </c>
      <c r="C5" s="48">
        <v>6</v>
      </c>
      <c r="D5" s="48">
        <v>5</v>
      </c>
      <c r="E5" s="48"/>
      <c r="F5" s="48">
        <v>1</v>
      </c>
      <c r="G5" s="48"/>
      <c r="H5" s="42">
        <v>13</v>
      </c>
      <c r="I5" s="53">
        <v>12</v>
      </c>
      <c r="J5" s="52"/>
      <c r="K5" s="42">
        <v>1</v>
      </c>
      <c r="L5" s="52"/>
    </row>
    <row r="6" spans="1:12" x14ac:dyDescent="0.35">
      <c r="A6" s="28"/>
      <c r="B6" s="31" t="s">
        <v>859</v>
      </c>
      <c r="C6" s="49"/>
      <c r="D6" s="49"/>
      <c r="E6" s="49"/>
      <c r="F6" s="49"/>
      <c r="G6" s="49"/>
      <c r="H6" s="43"/>
      <c r="I6" s="54"/>
      <c r="J6" s="55"/>
      <c r="K6" s="55"/>
      <c r="L6" s="55"/>
    </row>
    <row r="7" spans="1:12" x14ac:dyDescent="0.35">
      <c r="A7" s="27" t="s">
        <v>872</v>
      </c>
      <c r="B7" s="30" t="s">
        <v>105</v>
      </c>
      <c r="C7" s="48">
        <v>17</v>
      </c>
      <c r="D7" s="48">
        <v>14</v>
      </c>
      <c r="E7" s="48">
        <v>3</v>
      </c>
      <c r="F7" s="48"/>
      <c r="G7" s="48"/>
      <c r="H7" s="42">
        <v>22</v>
      </c>
      <c r="I7" s="53">
        <v>19</v>
      </c>
      <c r="J7" s="42">
        <v>1</v>
      </c>
      <c r="K7" s="42">
        <v>3</v>
      </c>
      <c r="L7" s="52"/>
    </row>
    <row r="8" spans="1:12" x14ac:dyDescent="0.35">
      <c r="A8" s="28"/>
      <c r="B8" s="31" t="s">
        <v>860</v>
      </c>
      <c r="C8" s="49"/>
      <c r="D8" s="49"/>
      <c r="E8" s="49"/>
      <c r="F8" s="49"/>
      <c r="G8" s="49"/>
      <c r="H8" s="43"/>
      <c r="I8" s="54"/>
      <c r="J8" s="55"/>
      <c r="K8" s="55"/>
      <c r="L8" s="55"/>
    </row>
    <row r="9" spans="1:12" x14ac:dyDescent="0.35">
      <c r="A9" s="27" t="s">
        <v>874</v>
      </c>
      <c r="B9" s="30" t="s">
        <v>199</v>
      </c>
      <c r="C9" s="48">
        <v>6</v>
      </c>
      <c r="D9" s="48">
        <v>5</v>
      </c>
      <c r="E9" s="48">
        <v>1</v>
      </c>
      <c r="F9" s="48"/>
      <c r="G9" s="48"/>
      <c r="H9" s="42">
        <v>28</v>
      </c>
      <c r="I9" s="53">
        <v>26</v>
      </c>
      <c r="J9" s="42">
        <v>2</v>
      </c>
      <c r="K9" s="42">
        <v>2</v>
      </c>
      <c r="L9" s="52"/>
    </row>
    <row r="10" spans="1:12" x14ac:dyDescent="0.35">
      <c r="A10" s="28"/>
      <c r="B10" s="31" t="s">
        <v>862</v>
      </c>
      <c r="C10" s="49"/>
      <c r="D10" s="49"/>
      <c r="E10" s="49"/>
      <c r="F10" s="49"/>
      <c r="G10" s="49"/>
      <c r="H10" s="43"/>
      <c r="I10" s="54"/>
      <c r="J10" s="55"/>
      <c r="K10" s="55"/>
      <c r="L10" s="55"/>
    </row>
    <row r="11" spans="1:12" x14ac:dyDescent="0.35">
      <c r="A11" s="27" t="s">
        <v>875</v>
      </c>
      <c r="B11" s="30" t="s">
        <v>267</v>
      </c>
      <c r="C11" s="48">
        <v>14</v>
      </c>
      <c r="D11" s="48">
        <v>10</v>
      </c>
      <c r="E11" s="48">
        <v>2</v>
      </c>
      <c r="F11" s="48"/>
      <c r="G11" s="48">
        <v>2</v>
      </c>
      <c r="H11" s="42">
        <v>23</v>
      </c>
      <c r="I11" s="53">
        <v>19</v>
      </c>
      <c r="J11" s="42">
        <v>4</v>
      </c>
      <c r="K11" s="42">
        <v>4</v>
      </c>
      <c r="L11" s="52"/>
    </row>
    <row r="12" spans="1:12" x14ac:dyDescent="0.35">
      <c r="A12" s="28"/>
      <c r="B12" s="31" t="s">
        <v>864</v>
      </c>
      <c r="C12" s="49"/>
      <c r="D12" s="49"/>
      <c r="E12" s="49"/>
      <c r="F12" s="49"/>
      <c r="G12" s="49"/>
      <c r="H12" s="43"/>
      <c r="I12" s="54"/>
      <c r="J12" s="55"/>
      <c r="K12" s="55"/>
      <c r="L12" s="55"/>
    </row>
    <row r="13" spans="1:12" x14ac:dyDescent="0.35">
      <c r="A13" s="27" t="s">
        <v>876</v>
      </c>
      <c r="B13" s="30" t="s">
        <v>316</v>
      </c>
      <c r="C13" s="48">
        <v>5</v>
      </c>
      <c r="D13" s="48">
        <v>3</v>
      </c>
      <c r="E13" s="48">
        <v>2</v>
      </c>
      <c r="F13" s="48"/>
      <c r="G13" s="48"/>
      <c r="H13" s="42">
        <v>6</v>
      </c>
      <c r="I13" s="53">
        <v>3</v>
      </c>
      <c r="J13" s="52"/>
      <c r="K13" s="42">
        <v>3</v>
      </c>
      <c r="L13" s="42">
        <v>1</v>
      </c>
    </row>
    <row r="14" spans="1:12" x14ac:dyDescent="0.35">
      <c r="A14" s="28"/>
      <c r="B14" s="31" t="s">
        <v>865</v>
      </c>
      <c r="C14" s="49"/>
      <c r="D14" s="49"/>
      <c r="E14" s="49"/>
      <c r="F14" s="49"/>
      <c r="G14" s="49"/>
      <c r="H14" s="43"/>
      <c r="I14" s="54"/>
      <c r="J14" s="55"/>
      <c r="K14" s="55"/>
      <c r="L14" s="55"/>
    </row>
    <row r="15" spans="1:12" x14ac:dyDescent="0.35">
      <c r="A15" s="27" t="s">
        <v>877</v>
      </c>
      <c r="B15" s="30" t="s">
        <v>343</v>
      </c>
      <c r="C15" s="48">
        <v>8</v>
      </c>
      <c r="D15" s="48">
        <v>6</v>
      </c>
      <c r="E15" s="48">
        <v>2</v>
      </c>
      <c r="F15" s="48"/>
      <c r="G15" s="48"/>
      <c r="H15" s="42">
        <v>9</v>
      </c>
      <c r="I15" s="53">
        <v>7</v>
      </c>
      <c r="J15" s="42">
        <v>1</v>
      </c>
      <c r="K15" s="42">
        <v>2</v>
      </c>
      <c r="L15" s="52"/>
    </row>
    <row r="16" spans="1:12" x14ac:dyDescent="0.35">
      <c r="A16" s="28"/>
      <c r="B16" s="31" t="s">
        <v>867</v>
      </c>
      <c r="C16" s="49"/>
      <c r="D16" s="49"/>
      <c r="E16" s="49"/>
      <c r="F16" s="49"/>
      <c r="G16" s="49"/>
      <c r="H16" s="43"/>
      <c r="I16" s="54"/>
      <c r="J16" s="55"/>
      <c r="K16" s="55"/>
      <c r="L16" s="55"/>
    </row>
    <row r="17" spans="1:12" x14ac:dyDescent="0.35">
      <c r="A17" s="27" t="s">
        <v>878</v>
      </c>
      <c r="B17" s="30" t="s">
        <v>382</v>
      </c>
      <c r="C17" s="48">
        <v>4</v>
      </c>
      <c r="D17" s="48"/>
      <c r="E17" s="48">
        <v>4</v>
      </c>
      <c r="F17" s="48"/>
      <c r="G17" s="48"/>
      <c r="H17" s="42">
        <v>12</v>
      </c>
      <c r="I17" s="53">
        <v>5</v>
      </c>
      <c r="J17" s="42">
        <v>1</v>
      </c>
      <c r="K17" s="42">
        <v>7</v>
      </c>
      <c r="L17" s="52"/>
    </row>
    <row r="18" spans="1:12" x14ac:dyDescent="0.35">
      <c r="A18" s="28"/>
      <c r="B18" s="31" t="s">
        <v>868</v>
      </c>
      <c r="C18" s="49"/>
      <c r="D18" s="49"/>
      <c r="E18" s="49"/>
      <c r="F18" s="49"/>
      <c r="G18" s="49"/>
      <c r="H18" s="43"/>
      <c r="I18" s="54"/>
      <c r="J18" s="55"/>
      <c r="K18" s="55"/>
      <c r="L18" s="55"/>
    </row>
    <row r="19" spans="1:12" x14ac:dyDescent="0.35">
      <c r="A19" s="27" t="s">
        <v>879</v>
      </c>
      <c r="B19" s="30" t="s">
        <v>420</v>
      </c>
      <c r="C19" s="48">
        <v>11</v>
      </c>
      <c r="D19" s="48">
        <v>7</v>
      </c>
      <c r="E19" s="48">
        <v>1</v>
      </c>
      <c r="F19" s="48">
        <v>3</v>
      </c>
      <c r="G19" s="48"/>
      <c r="H19" s="42">
        <v>24</v>
      </c>
      <c r="I19" s="53">
        <v>17</v>
      </c>
      <c r="J19" s="42">
        <v>1</v>
      </c>
      <c r="K19" s="42">
        <v>7</v>
      </c>
      <c r="L19" s="52"/>
    </row>
    <row r="20" spans="1:12" x14ac:dyDescent="0.35">
      <c r="A20" s="28"/>
      <c r="B20" s="31" t="s">
        <v>869</v>
      </c>
      <c r="C20" s="49"/>
      <c r="D20" s="49"/>
      <c r="E20" s="49"/>
      <c r="F20" s="49"/>
      <c r="G20" s="49"/>
      <c r="H20" s="43"/>
      <c r="I20" s="54"/>
      <c r="J20" s="55"/>
      <c r="K20" s="55"/>
      <c r="L20" s="55"/>
    </row>
    <row r="21" spans="1:12" x14ac:dyDescent="0.35">
      <c r="A21" s="27" t="s">
        <v>870</v>
      </c>
      <c r="B21" s="30" t="s">
        <v>19</v>
      </c>
      <c r="C21" s="48">
        <v>18</v>
      </c>
      <c r="D21" s="48"/>
      <c r="E21" s="48">
        <v>1</v>
      </c>
      <c r="F21" s="48">
        <v>17</v>
      </c>
      <c r="G21" s="48"/>
      <c r="H21" s="42">
        <v>36</v>
      </c>
      <c r="I21" s="53">
        <v>2</v>
      </c>
      <c r="J21" s="42">
        <v>2</v>
      </c>
      <c r="K21" s="42">
        <v>34</v>
      </c>
      <c r="L21" s="52"/>
    </row>
    <row r="22" spans="1:12" x14ac:dyDescent="0.35">
      <c r="A22" s="29"/>
      <c r="B22" s="32" t="s">
        <v>871</v>
      </c>
      <c r="C22" s="49"/>
      <c r="D22" s="49"/>
      <c r="E22" s="49"/>
      <c r="F22" s="49"/>
      <c r="G22" s="49"/>
      <c r="H22" s="43"/>
      <c r="I22" s="54"/>
      <c r="J22" s="55"/>
      <c r="K22" s="55"/>
      <c r="L22" s="55"/>
    </row>
    <row r="23" spans="1:12" x14ac:dyDescent="0.35">
      <c r="A23" s="35" t="s">
        <v>880</v>
      </c>
      <c r="B23" s="36" t="s">
        <v>561</v>
      </c>
      <c r="C23" s="48">
        <v>28</v>
      </c>
      <c r="D23" s="48">
        <v>19</v>
      </c>
      <c r="E23" s="48">
        <v>7</v>
      </c>
      <c r="F23" s="48">
        <v>2</v>
      </c>
      <c r="G23" s="48"/>
      <c r="H23" s="42">
        <v>13</v>
      </c>
      <c r="I23" s="53">
        <v>3</v>
      </c>
      <c r="J23" s="42">
        <v>8</v>
      </c>
      <c r="K23" s="42">
        <v>10</v>
      </c>
      <c r="L23" s="52"/>
    </row>
    <row r="24" spans="1:12" x14ac:dyDescent="0.35">
      <c r="A24" s="37"/>
      <c r="B24" s="38" t="s">
        <v>861</v>
      </c>
      <c r="C24" s="49"/>
      <c r="D24" s="49"/>
      <c r="E24" s="49"/>
      <c r="F24" s="49"/>
      <c r="G24" s="49"/>
      <c r="H24" s="43"/>
      <c r="I24" s="54"/>
      <c r="J24" s="55"/>
      <c r="K24" s="55"/>
      <c r="L24" s="55"/>
    </row>
    <row r="25" spans="1:12" x14ac:dyDescent="0.35">
      <c r="A25" s="35" t="s">
        <v>881</v>
      </c>
      <c r="B25" s="36" t="s">
        <v>657</v>
      </c>
      <c r="C25" s="48">
        <v>10</v>
      </c>
      <c r="D25" s="48">
        <v>9</v>
      </c>
      <c r="E25" s="48">
        <v>1</v>
      </c>
      <c r="F25" s="48"/>
      <c r="G25" s="48"/>
      <c r="H25" s="42">
        <v>12</v>
      </c>
      <c r="I25" s="53">
        <v>11</v>
      </c>
      <c r="J25" s="42">
        <v>1</v>
      </c>
      <c r="K25" s="42">
        <v>1</v>
      </c>
      <c r="L25" s="52"/>
    </row>
    <row r="26" spans="1:12" x14ac:dyDescent="0.35">
      <c r="A26" s="37"/>
      <c r="B26" s="38" t="s">
        <v>863</v>
      </c>
      <c r="C26" s="49"/>
      <c r="D26" s="49"/>
      <c r="E26" s="49"/>
      <c r="F26" s="49"/>
      <c r="G26" s="49"/>
      <c r="H26" s="43"/>
      <c r="I26" s="54"/>
      <c r="J26" s="55"/>
      <c r="K26" s="55"/>
      <c r="L26" s="55"/>
    </row>
    <row r="27" spans="1:12" x14ac:dyDescent="0.35">
      <c r="A27" s="35" t="s">
        <v>882</v>
      </c>
      <c r="B27" s="36" t="s">
        <v>694</v>
      </c>
      <c r="C27" s="48">
        <v>14</v>
      </c>
      <c r="D27" s="48">
        <v>13</v>
      </c>
      <c r="E27" s="48"/>
      <c r="F27" s="48">
        <v>1</v>
      </c>
      <c r="G27" s="48"/>
      <c r="H27" s="42">
        <v>25</v>
      </c>
      <c r="I27" s="53">
        <v>23</v>
      </c>
      <c r="J27" s="52"/>
      <c r="K27" s="42">
        <v>2</v>
      </c>
      <c r="L27" s="52"/>
    </row>
    <row r="28" spans="1:12" x14ac:dyDescent="0.35">
      <c r="A28" s="37"/>
      <c r="B28" s="38" t="s">
        <v>866</v>
      </c>
      <c r="C28" s="49"/>
      <c r="D28" s="49"/>
      <c r="E28" s="49"/>
      <c r="F28" s="49"/>
      <c r="G28" s="49"/>
      <c r="H28" s="43"/>
      <c r="I28" s="54"/>
      <c r="J28" s="55"/>
      <c r="K28" s="55"/>
      <c r="L28" s="55"/>
    </row>
    <row r="29" spans="1:12" ht="23.25" customHeight="1" x14ac:dyDescent="0.35">
      <c r="A29" s="35" t="s">
        <v>883</v>
      </c>
      <c r="B29" s="36" t="s">
        <v>886</v>
      </c>
      <c r="C29" s="48">
        <v>21</v>
      </c>
      <c r="D29" s="48">
        <v>20</v>
      </c>
      <c r="E29" s="48">
        <v>1</v>
      </c>
      <c r="F29" s="48"/>
      <c r="G29" s="48"/>
      <c r="H29" s="42">
        <v>30</v>
      </c>
      <c r="I29" s="53">
        <v>28</v>
      </c>
      <c r="J29" s="42">
        <v>2</v>
      </c>
      <c r="K29" s="42">
        <v>2</v>
      </c>
      <c r="L29" s="52"/>
    </row>
    <row r="30" spans="1:12" ht="17.25" customHeight="1" x14ac:dyDescent="0.35">
      <c r="A30" s="37"/>
      <c r="B30" s="38" t="s">
        <v>887</v>
      </c>
      <c r="C30" s="49"/>
      <c r="D30" s="49"/>
      <c r="E30" s="49"/>
      <c r="F30" s="49"/>
      <c r="G30" s="49"/>
      <c r="H30" s="43"/>
      <c r="I30" s="54"/>
      <c r="J30" s="55"/>
      <c r="K30" s="55"/>
      <c r="L30" s="55"/>
    </row>
    <row r="31" spans="1:12" ht="21" x14ac:dyDescent="0.35">
      <c r="A31" s="39" t="s">
        <v>884</v>
      </c>
      <c r="B31" s="40" t="s">
        <v>885</v>
      </c>
      <c r="C31" s="50">
        <v>18</v>
      </c>
      <c r="D31" s="50">
        <v>8</v>
      </c>
      <c r="E31" s="50"/>
      <c r="F31" s="50">
        <v>1</v>
      </c>
      <c r="G31" s="50">
        <v>9</v>
      </c>
      <c r="H31" s="44">
        <v>18</v>
      </c>
      <c r="I31" s="56">
        <v>8</v>
      </c>
      <c r="J31" s="57"/>
      <c r="K31" s="44">
        <v>1</v>
      </c>
      <c r="L31" s="57">
        <v>9</v>
      </c>
    </row>
    <row r="32" spans="1:12" x14ac:dyDescent="0.35">
      <c r="A32" s="26"/>
      <c r="B32" s="33" t="s">
        <v>895</v>
      </c>
      <c r="C32" s="51">
        <f t="shared" ref="C32:K32" si="0">SUM(C5:C31)</f>
        <v>180</v>
      </c>
      <c r="D32" s="51">
        <f t="shared" si="0"/>
        <v>119</v>
      </c>
      <c r="E32" s="51">
        <f t="shared" ref="E32:F32" si="1">SUM(E5:E31)</f>
        <v>25</v>
      </c>
      <c r="F32" s="51">
        <f t="shared" si="1"/>
        <v>25</v>
      </c>
      <c r="G32" s="51">
        <f t="shared" si="0"/>
        <v>11</v>
      </c>
      <c r="H32" s="45">
        <f t="shared" si="0"/>
        <v>271</v>
      </c>
      <c r="I32" s="45">
        <f t="shared" si="0"/>
        <v>183</v>
      </c>
      <c r="J32" s="45">
        <f>SUM(J5:J31)</f>
        <v>23</v>
      </c>
      <c r="K32" s="45">
        <f t="shared" si="0"/>
        <v>79</v>
      </c>
      <c r="L32" s="45">
        <f>SUM(L5:L31)</f>
        <v>10</v>
      </c>
    </row>
  </sheetData>
  <mergeCells count="12">
    <mergeCell ref="C1:G1"/>
    <mergeCell ref="B1:B4"/>
    <mergeCell ref="A1:A4"/>
    <mergeCell ref="C2:C4"/>
    <mergeCell ref="D2:D4"/>
    <mergeCell ref="E2:G2"/>
    <mergeCell ref="E3:F3"/>
    <mergeCell ref="J3:K3"/>
    <mergeCell ref="H2:H4"/>
    <mergeCell ref="I2:I4"/>
    <mergeCell ref="J2:L2"/>
    <mergeCell ref="H1:L1"/>
  </mergeCells>
  <pageMargins left="0.7" right="0.7" top="0.75" bottom="0.75" header="0.3" footer="0.3"/>
  <pageSetup paperSize="9" orientation="portrait" horizontalDpi="300" verticalDpi="0" copies="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topLeftCell="A11" workbookViewId="0">
      <selection activeCell="Q13" sqref="Q13"/>
    </sheetView>
  </sheetViews>
  <sheetFormatPr defaultRowHeight="14.5" x14ac:dyDescent="0.35"/>
  <cols>
    <col min="1" max="1" width="6.26953125" style="12" customWidth="1"/>
    <col min="2" max="2" width="8.26953125" style="12" customWidth="1"/>
    <col min="3" max="3" width="9.26953125" style="12" customWidth="1"/>
    <col min="4" max="5" width="12" style="12" customWidth="1"/>
    <col min="6" max="6" width="23.54296875" style="12" customWidth="1"/>
    <col min="7" max="7" width="6.7265625" style="12" customWidth="1"/>
    <col min="8" max="8" width="1.1796875" style="12" customWidth="1"/>
    <col min="9" max="9" width="1" style="12" customWidth="1"/>
    <col min="10" max="11" width="12" style="12" customWidth="1"/>
    <col min="12" max="12" width="8.453125" style="12" customWidth="1"/>
    <col min="13" max="13" width="7.7265625" style="12" customWidth="1"/>
    <col min="14" max="14" width="9" style="12" customWidth="1"/>
    <col min="15" max="15" width="12" style="12" customWidth="1"/>
    <col min="16" max="16" width="60" style="12" customWidth="1"/>
    <col min="17" max="17" width="12" style="12" customWidth="1"/>
  </cols>
  <sheetData>
    <row r="1" spans="1:17" ht="47.25" customHeight="1" x14ac:dyDescent="0.35">
      <c r="A1" s="10" t="s">
        <v>0</v>
      </c>
      <c r="B1" s="10" t="s">
        <v>1</v>
      </c>
      <c r="C1" s="10" t="s">
        <v>2</v>
      </c>
      <c r="D1" s="10" t="s">
        <v>3</v>
      </c>
      <c r="E1" s="10" t="s">
        <v>4</v>
      </c>
      <c r="F1" s="10" t="s">
        <v>5</v>
      </c>
      <c r="G1" s="81" t="s">
        <v>6</v>
      </c>
      <c r="H1" s="82"/>
      <c r="I1" s="83"/>
      <c r="J1" s="10" t="s">
        <v>8</v>
      </c>
      <c r="K1" s="10" t="s">
        <v>9</v>
      </c>
      <c r="L1" s="10" t="s">
        <v>11</v>
      </c>
      <c r="M1" s="10" t="s">
        <v>12</v>
      </c>
      <c r="N1" s="10" t="s">
        <v>13</v>
      </c>
      <c r="O1" s="10" t="s">
        <v>14</v>
      </c>
      <c r="P1" s="10" t="s">
        <v>15</v>
      </c>
      <c r="Q1" s="10" t="s">
        <v>16</v>
      </c>
    </row>
    <row r="2" spans="1:17" ht="210" x14ac:dyDescent="0.35">
      <c r="A2" s="13">
        <v>4053</v>
      </c>
      <c r="B2" s="13" t="s">
        <v>17</v>
      </c>
      <c r="C2" s="13" t="s">
        <v>63</v>
      </c>
      <c r="D2" s="13" t="s">
        <v>64</v>
      </c>
      <c r="E2" s="13" t="s">
        <v>65</v>
      </c>
      <c r="F2" s="14" t="s">
        <v>66</v>
      </c>
      <c r="G2" s="78" t="s">
        <v>67</v>
      </c>
      <c r="H2" s="79"/>
      <c r="I2" s="80"/>
      <c r="J2" s="13" t="s">
        <v>68</v>
      </c>
      <c r="K2" s="14" t="s">
        <v>53</v>
      </c>
      <c r="L2" s="14" t="s">
        <v>69</v>
      </c>
      <c r="M2" s="14"/>
      <c r="N2" s="16">
        <v>43665</v>
      </c>
      <c r="O2" s="16">
        <v>43665</v>
      </c>
      <c r="P2" s="14" t="s">
        <v>70</v>
      </c>
      <c r="Q2" s="34" t="s">
        <v>29</v>
      </c>
    </row>
    <row r="3" spans="1:17" ht="84" x14ac:dyDescent="0.35">
      <c r="A3" s="13">
        <v>4053</v>
      </c>
      <c r="B3" s="13" t="s">
        <v>17</v>
      </c>
      <c r="C3" s="13" t="s">
        <v>63</v>
      </c>
      <c r="D3" s="13" t="s">
        <v>64</v>
      </c>
      <c r="E3" s="13" t="s">
        <v>71</v>
      </c>
      <c r="F3" s="14" t="s">
        <v>72</v>
      </c>
      <c r="G3" s="78" t="s">
        <v>67</v>
      </c>
      <c r="H3" s="79"/>
      <c r="I3" s="80"/>
      <c r="J3" s="13" t="s">
        <v>68</v>
      </c>
      <c r="K3" s="14" t="s">
        <v>53</v>
      </c>
      <c r="L3" s="14" t="s">
        <v>54</v>
      </c>
      <c r="M3" s="14"/>
      <c r="N3" s="16">
        <v>43098</v>
      </c>
      <c r="O3" s="16">
        <v>43104</v>
      </c>
      <c r="P3" s="14" t="s">
        <v>73</v>
      </c>
      <c r="Q3" s="34" t="s">
        <v>29</v>
      </c>
    </row>
    <row r="4" spans="1:17" ht="409.5" x14ac:dyDescent="0.35">
      <c r="A4" s="13">
        <v>4053</v>
      </c>
      <c r="B4" s="13" t="s">
        <v>17</v>
      </c>
      <c r="C4" s="13" t="s">
        <v>63</v>
      </c>
      <c r="D4" s="13" t="s">
        <v>64</v>
      </c>
      <c r="E4" s="13" t="s">
        <v>74</v>
      </c>
      <c r="F4" s="14" t="s">
        <v>75</v>
      </c>
      <c r="G4" s="78" t="s">
        <v>67</v>
      </c>
      <c r="H4" s="79"/>
      <c r="I4" s="80"/>
      <c r="J4" s="13" t="s">
        <v>68</v>
      </c>
      <c r="K4" s="14" t="s">
        <v>53</v>
      </c>
      <c r="L4" s="14" t="s">
        <v>69</v>
      </c>
      <c r="M4" s="14" t="s">
        <v>27</v>
      </c>
      <c r="N4" s="16">
        <v>43872</v>
      </c>
      <c r="O4" s="16">
        <v>43880</v>
      </c>
      <c r="P4" s="14" t="s">
        <v>76</v>
      </c>
      <c r="Q4" s="34" t="s">
        <v>29</v>
      </c>
    </row>
    <row r="5" spans="1:17" ht="147" x14ac:dyDescent="0.35">
      <c r="A5" s="17">
        <v>4053</v>
      </c>
      <c r="B5" s="17" t="s">
        <v>30</v>
      </c>
      <c r="C5" s="17" t="s">
        <v>63</v>
      </c>
      <c r="D5" s="17" t="s">
        <v>64</v>
      </c>
      <c r="E5" s="17" t="s">
        <v>77</v>
      </c>
      <c r="F5" s="18" t="s">
        <v>78</v>
      </c>
      <c r="G5" s="84" t="s">
        <v>67</v>
      </c>
      <c r="H5" s="79"/>
      <c r="I5" s="80"/>
      <c r="J5" s="17" t="s">
        <v>68</v>
      </c>
      <c r="K5" s="20" t="s">
        <v>53</v>
      </c>
      <c r="L5" s="20" t="s">
        <v>69</v>
      </c>
      <c r="M5" s="20" t="s">
        <v>27</v>
      </c>
      <c r="N5" s="20"/>
      <c r="O5" s="21">
        <v>43665</v>
      </c>
      <c r="P5" s="20" t="s">
        <v>79</v>
      </c>
      <c r="Q5" s="20" t="s">
        <v>29</v>
      </c>
    </row>
    <row r="6" spans="1:17" ht="84" x14ac:dyDescent="0.35">
      <c r="A6" s="17">
        <v>4053</v>
      </c>
      <c r="B6" s="17" t="s">
        <v>30</v>
      </c>
      <c r="C6" s="17" t="s">
        <v>63</v>
      </c>
      <c r="D6" s="17" t="s">
        <v>64</v>
      </c>
      <c r="E6" s="17" t="s">
        <v>80</v>
      </c>
      <c r="F6" s="18" t="s">
        <v>81</v>
      </c>
      <c r="G6" s="84" t="s">
        <v>82</v>
      </c>
      <c r="H6" s="79"/>
      <c r="I6" s="80"/>
      <c r="J6" s="17" t="s">
        <v>68</v>
      </c>
      <c r="K6" s="20" t="s">
        <v>53</v>
      </c>
      <c r="L6" s="20" t="s">
        <v>69</v>
      </c>
      <c r="M6" s="20" t="s">
        <v>27</v>
      </c>
      <c r="N6" s="21">
        <v>43872</v>
      </c>
      <c r="O6" s="21">
        <v>43880</v>
      </c>
      <c r="P6" s="20" t="s">
        <v>83</v>
      </c>
      <c r="Q6" s="20" t="s">
        <v>29</v>
      </c>
    </row>
    <row r="7" spans="1:17" ht="73.5" x14ac:dyDescent="0.35">
      <c r="A7" s="17">
        <v>4053</v>
      </c>
      <c r="B7" s="17" t="s">
        <v>30</v>
      </c>
      <c r="C7" s="17" t="s">
        <v>63</v>
      </c>
      <c r="D7" s="17" t="s">
        <v>64</v>
      </c>
      <c r="E7" s="17" t="s">
        <v>84</v>
      </c>
      <c r="F7" s="18" t="s">
        <v>85</v>
      </c>
      <c r="G7" s="84" t="s">
        <v>67</v>
      </c>
      <c r="H7" s="79"/>
      <c r="I7" s="80"/>
      <c r="J7" s="17" t="s">
        <v>68</v>
      </c>
      <c r="K7" s="20" t="s">
        <v>53</v>
      </c>
      <c r="L7" s="20" t="s">
        <v>69</v>
      </c>
      <c r="M7" s="20" t="s">
        <v>27</v>
      </c>
      <c r="N7" s="20"/>
      <c r="O7" s="21">
        <v>42991</v>
      </c>
      <c r="P7" s="20" t="s">
        <v>86</v>
      </c>
      <c r="Q7" s="20" t="s">
        <v>29</v>
      </c>
    </row>
    <row r="8" spans="1:17" ht="147" x14ac:dyDescent="0.35">
      <c r="A8" s="17">
        <v>4053</v>
      </c>
      <c r="B8" s="17" t="s">
        <v>30</v>
      </c>
      <c r="C8" s="17" t="s">
        <v>63</v>
      </c>
      <c r="D8" s="17" t="s">
        <v>64</v>
      </c>
      <c r="E8" s="17" t="s">
        <v>87</v>
      </c>
      <c r="F8" s="18" t="s">
        <v>88</v>
      </c>
      <c r="G8" s="84" t="s">
        <v>67</v>
      </c>
      <c r="H8" s="79"/>
      <c r="I8" s="80"/>
      <c r="J8" s="17" t="s">
        <v>68</v>
      </c>
      <c r="K8" s="20" t="s">
        <v>53</v>
      </c>
      <c r="L8" s="20" t="s">
        <v>69</v>
      </c>
      <c r="M8" s="20" t="s">
        <v>27</v>
      </c>
      <c r="N8" s="20"/>
      <c r="O8" s="21">
        <v>43665</v>
      </c>
      <c r="P8" s="20" t="s">
        <v>89</v>
      </c>
      <c r="Q8" s="20" t="s">
        <v>29</v>
      </c>
    </row>
    <row r="9" spans="1:17" ht="409.5" x14ac:dyDescent="0.35">
      <c r="A9" s="13">
        <v>4053</v>
      </c>
      <c r="B9" s="13" t="s">
        <v>17</v>
      </c>
      <c r="C9" s="13" t="s">
        <v>63</v>
      </c>
      <c r="D9" s="13" t="s">
        <v>64</v>
      </c>
      <c r="E9" s="13" t="s">
        <v>90</v>
      </c>
      <c r="F9" s="14" t="s">
        <v>91</v>
      </c>
      <c r="G9" s="78" t="s">
        <v>67</v>
      </c>
      <c r="H9" s="79"/>
      <c r="I9" s="80"/>
      <c r="J9" s="13" t="s">
        <v>68</v>
      </c>
      <c r="K9" s="14" t="s">
        <v>53</v>
      </c>
      <c r="L9" s="14" t="s">
        <v>69</v>
      </c>
      <c r="M9" s="14"/>
      <c r="N9" s="16">
        <v>43665</v>
      </c>
      <c r="O9" s="16">
        <v>43665</v>
      </c>
      <c r="P9" s="14" t="s">
        <v>92</v>
      </c>
      <c r="Q9" s="34" t="s">
        <v>29</v>
      </c>
    </row>
    <row r="10" spans="1:17" ht="115.5" x14ac:dyDescent="0.35">
      <c r="A10" s="1">
        <v>4053</v>
      </c>
      <c r="B10" s="1" t="s">
        <v>17</v>
      </c>
      <c r="C10" s="1" t="s">
        <v>63</v>
      </c>
      <c r="D10" s="1" t="s">
        <v>64</v>
      </c>
      <c r="E10" s="1" t="s">
        <v>93</v>
      </c>
      <c r="F10" s="2" t="s">
        <v>94</v>
      </c>
      <c r="G10" s="85" t="s">
        <v>82</v>
      </c>
      <c r="H10" s="82"/>
      <c r="I10" s="83"/>
      <c r="J10" s="1" t="s">
        <v>68</v>
      </c>
      <c r="K10" s="2" t="s">
        <v>24</v>
      </c>
      <c r="L10" s="2" t="s">
        <v>34</v>
      </c>
      <c r="M10" s="2" t="s">
        <v>95</v>
      </c>
      <c r="N10" s="4">
        <v>44182</v>
      </c>
      <c r="O10" s="4">
        <v>44183</v>
      </c>
      <c r="P10" s="2" t="s">
        <v>96</v>
      </c>
      <c r="Q10" s="2" t="s">
        <v>29</v>
      </c>
    </row>
    <row r="11" spans="1:17" ht="136.5" x14ac:dyDescent="0.35">
      <c r="A11" s="5">
        <v>4053</v>
      </c>
      <c r="B11" s="5" t="s">
        <v>30</v>
      </c>
      <c r="C11" s="5" t="s">
        <v>63</v>
      </c>
      <c r="D11" s="5" t="s">
        <v>64</v>
      </c>
      <c r="E11" s="5" t="s">
        <v>97</v>
      </c>
      <c r="F11" s="6" t="s">
        <v>98</v>
      </c>
      <c r="G11" s="86" t="s">
        <v>99</v>
      </c>
      <c r="H11" s="82"/>
      <c r="I11" s="83"/>
      <c r="J11" s="5" t="s">
        <v>68</v>
      </c>
      <c r="K11" s="8" t="s">
        <v>24</v>
      </c>
      <c r="L11" s="8" t="s">
        <v>34</v>
      </c>
      <c r="M11" s="8" t="s">
        <v>95</v>
      </c>
      <c r="N11" s="9">
        <v>44182</v>
      </c>
      <c r="O11" s="9">
        <v>44183</v>
      </c>
      <c r="P11" s="8" t="s">
        <v>100</v>
      </c>
      <c r="Q11" s="8" t="s">
        <v>29</v>
      </c>
    </row>
    <row r="12" spans="1:17" ht="178.5" x14ac:dyDescent="0.35">
      <c r="A12" s="13">
        <v>4053</v>
      </c>
      <c r="B12" s="13" t="s">
        <v>17</v>
      </c>
      <c r="C12" s="13" t="s">
        <v>63</v>
      </c>
      <c r="D12" s="13" t="s">
        <v>64</v>
      </c>
      <c r="E12" s="13" t="s">
        <v>101</v>
      </c>
      <c r="F12" s="14" t="s">
        <v>102</v>
      </c>
      <c r="G12" s="78" t="s">
        <v>82</v>
      </c>
      <c r="H12" s="79"/>
      <c r="I12" s="80"/>
      <c r="J12" s="13" t="s">
        <v>68</v>
      </c>
      <c r="K12" s="14" t="s">
        <v>53</v>
      </c>
      <c r="L12" s="14" t="s">
        <v>69</v>
      </c>
      <c r="M12" s="14"/>
      <c r="N12" s="16">
        <v>42909</v>
      </c>
      <c r="O12" s="16">
        <v>42929</v>
      </c>
      <c r="P12" s="14" t="s">
        <v>103</v>
      </c>
      <c r="Q12" s="34" t="s">
        <v>29</v>
      </c>
    </row>
  </sheetData>
  <mergeCells count="12">
    <mergeCell ref="G12:I12"/>
    <mergeCell ref="G1:I1"/>
    <mergeCell ref="G2:I2"/>
    <mergeCell ref="G3:I3"/>
    <mergeCell ref="G4:I4"/>
    <mergeCell ref="G5:I5"/>
    <mergeCell ref="G6:I6"/>
    <mergeCell ref="G7:I7"/>
    <mergeCell ref="G8:I8"/>
    <mergeCell ref="G9:I9"/>
    <mergeCell ref="G10:I10"/>
    <mergeCell ref="G11:I11"/>
  </mergeCells>
  <pageMargins left="0.7" right="0.7" top="0.75" bottom="0.75" header="0.3" footer="0.3"/>
  <pageSetup paperSize="9" orientation="portrait" horizontalDpi="300" verticalDpi="0" copies="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6"/>
  <sheetViews>
    <sheetView workbookViewId="0">
      <selection activeCell="Q37" sqref="Q37"/>
    </sheetView>
  </sheetViews>
  <sheetFormatPr defaultRowHeight="14.5" x14ac:dyDescent="0.35"/>
  <cols>
    <col min="1" max="2" width="5.453125" style="12" customWidth="1"/>
    <col min="3" max="3" width="7.26953125" style="12" customWidth="1"/>
    <col min="4" max="4" width="11.26953125" style="12" customWidth="1"/>
    <col min="5" max="5" width="5.453125" style="12" customWidth="1"/>
    <col min="6" max="6" width="23.26953125" style="12" customWidth="1"/>
    <col min="7" max="7" width="4" style="12" customWidth="1"/>
    <col min="8" max="8" width="2.54296875" style="12" customWidth="1"/>
    <col min="9" max="9" width="2.453125" style="12" customWidth="1"/>
    <col min="10" max="10" width="8.54296875" style="12" customWidth="1"/>
    <col min="11" max="11" width="9.26953125" style="12" customWidth="1"/>
    <col min="12" max="12" width="10" style="12" customWidth="1"/>
    <col min="13" max="13" width="5.453125" style="12" customWidth="1"/>
    <col min="14" max="14" width="9.1796875" style="12" customWidth="1"/>
    <col min="15" max="15" width="9" style="12" customWidth="1"/>
    <col min="16" max="16" width="68.26953125" style="12" customWidth="1"/>
    <col min="17" max="17" width="7" style="12" customWidth="1"/>
    <col min="18" max="19" width="5.453125" style="12" customWidth="1"/>
    <col min="20" max="21" width="5.453125" style="23" customWidth="1"/>
  </cols>
  <sheetData>
    <row r="1" spans="1:17" ht="63" x14ac:dyDescent="0.35">
      <c r="A1" s="10" t="s">
        <v>0</v>
      </c>
      <c r="B1" s="10" t="s">
        <v>1</v>
      </c>
      <c r="C1" s="10" t="s">
        <v>2</v>
      </c>
      <c r="D1" s="10" t="s">
        <v>3</v>
      </c>
      <c r="E1" s="10" t="s">
        <v>4</v>
      </c>
      <c r="F1" s="10" t="s">
        <v>5</v>
      </c>
      <c r="G1" s="81" t="s">
        <v>6</v>
      </c>
      <c r="H1" s="82"/>
      <c r="I1" s="83"/>
      <c r="J1" s="10" t="s">
        <v>7</v>
      </c>
      <c r="K1" s="10" t="s">
        <v>9</v>
      </c>
      <c r="L1" s="10" t="s">
        <v>11</v>
      </c>
      <c r="M1" s="10" t="s">
        <v>12</v>
      </c>
      <c r="N1" s="10" t="s">
        <v>13</v>
      </c>
      <c r="O1" s="10" t="s">
        <v>14</v>
      </c>
      <c r="P1" s="10" t="s">
        <v>15</v>
      </c>
      <c r="Q1" s="10" t="s">
        <v>16</v>
      </c>
    </row>
    <row r="2" spans="1:17" ht="115.5" x14ac:dyDescent="0.35">
      <c r="A2" s="13">
        <v>4489</v>
      </c>
      <c r="B2" s="13" t="s">
        <v>17</v>
      </c>
      <c r="C2" s="13" t="s">
        <v>104</v>
      </c>
      <c r="D2" s="13" t="s">
        <v>105</v>
      </c>
      <c r="E2" s="13" t="s">
        <v>65</v>
      </c>
      <c r="F2" s="14" t="s">
        <v>106</v>
      </c>
      <c r="G2" s="78" t="s">
        <v>67</v>
      </c>
      <c r="H2" s="79"/>
      <c r="I2" s="80"/>
      <c r="J2" s="13" t="s">
        <v>107</v>
      </c>
      <c r="K2" s="14" t="s">
        <v>53</v>
      </c>
      <c r="L2" s="14" t="s">
        <v>54</v>
      </c>
      <c r="M2" s="14"/>
      <c r="N2" s="16">
        <v>43089</v>
      </c>
      <c r="O2" s="16">
        <v>43104</v>
      </c>
      <c r="P2" s="14" t="s">
        <v>108</v>
      </c>
      <c r="Q2" s="34" t="s">
        <v>29</v>
      </c>
    </row>
    <row r="3" spans="1:17" ht="105" x14ac:dyDescent="0.35">
      <c r="A3" s="13">
        <v>4489</v>
      </c>
      <c r="B3" s="13" t="s">
        <v>17</v>
      </c>
      <c r="C3" s="13" t="s">
        <v>104</v>
      </c>
      <c r="D3" s="13" t="s">
        <v>105</v>
      </c>
      <c r="E3" s="13" t="s">
        <v>71</v>
      </c>
      <c r="F3" s="14" t="s">
        <v>109</v>
      </c>
      <c r="G3" s="78" t="s">
        <v>67</v>
      </c>
      <c r="H3" s="79"/>
      <c r="I3" s="80"/>
      <c r="J3" s="13" t="s">
        <v>107</v>
      </c>
      <c r="K3" s="14" t="s">
        <v>53</v>
      </c>
      <c r="L3" s="14" t="s">
        <v>54</v>
      </c>
      <c r="M3" s="14"/>
      <c r="N3" s="16">
        <v>43089</v>
      </c>
      <c r="O3" s="16">
        <v>43104</v>
      </c>
      <c r="P3" s="14" t="s">
        <v>110</v>
      </c>
      <c r="Q3" s="34" t="s">
        <v>29</v>
      </c>
    </row>
    <row r="4" spans="1:17" ht="262.5" x14ac:dyDescent="0.35">
      <c r="A4" s="13">
        <v>4489</v>
      </c>
      <c r="B4" s="13" t="s">
        <v>17</v>
      </c>
      <c r="C4" s="13" t="s">
        <v>104</v>
      </c>
      <c r="D4" s="13" t="s">
        <v>105</v>
      </c>
      <c r="E4" s="13" t="s">
        <v>74</v>
      </c>
      <c r="F4" s="14" t="s">
        <v>111</v>
      </c>
      <c r="G4" s="78" t="s">
        <v>112</v>
      </c>
      <c r="H4" s="79"/>
      <c r="I4" s="80"/>
      <c r="J4" s="13" t="s">
        <v>113</v>
      </c>
      <c r="K4" s="14" t="s">
        <v>53</v>
      </c>
      <c r="L4" s="14" t="s">
        <v>69</v>
      </c>
      <c r="M4" s="14" t="s">
        <v>95</v>
      </c>
      <c r="N4" s="16">
        <v>44284</v>
      </c>
      <c r="O4" s="16">
        <v>44288</v>
      </c>
      <c r="P4" s="14" t="s">
        <v>114</v>
      </c>
      <c r="Q4" s="34" t="s">
        <v>29</v>
      </c>
    </row>
    <row r="5" spans="1:17" ht="52.5" x14ac:dyDescent="0.35">
      <c r="A5" s="17">
        <v>4489</v>
      </c>
      <c r="B5" s="17" t="s">
        <v>30</v>
      </c>
      <c r="C5" s="17" t="s">
        <v>104</v>
      </c>
      <c r="D5" s="17" t="s">
        <v>105</v>
      </c>
      <c r="E5" s="17" t="s">
        <v>77</v>
      </c>
      <c r="F5" s="18" t="s">
        <v>115</v>
      </c>
      <c r="G5" s="84" t="s">
        <v>116</v>
      </c>
      <c r="H5" s="79"/>
      <c r="I5" s="80"/>
      <c r="J5" s="24">
        <v>43100</v>
      </c>
      <c r="K5" s="20" t="s">
        <v>53</v>
      </c>
      <c r="L5" s="20" t="s">
        <v>69</v>
      </c>
      <c r="M5" s="20" t="s">
        <v>95</v>
      </c>
      <c r="N5" s="20"/>
      <c r="O5" s="21">
        <v>43839</v>
      </c>
      <c r="P5" s="20" t="s">
        <v>117</v>
      </c>
      <c r="Q5" s="20" t="s">
        <v>29</v>
      </c>
    </row>
    <row r="6" spans="1:17" ht="189" x14ac:dyDescent="0.35">
      <c r="A6" s="17">
        <v>4489</v>
      </c>
      <c r="B6" s="17" t="s">
        <v>30</v>
      </c>
      <c r="C6" s="17" t="s">
        <v>104</v>
      </c>
      <c r="D6" s="17" t="s">
        <v>105</v>
      </c>
      <c r="E6" s="17" t="s">
        <v>80</v>
      </c>
      <c r="F6" s="18" t="s">
        <v>118</v>
      </c>
      <c r="G6" s="84" t="s">
        <v>116</v>
      </c>
      <c r="H6" s="79"/>
      <c r="I6" s="80"/>
      <c r="J6" s="24">
        <v>43190</v>
      </c>
      <c r="K6" s="20" t="s">
        <v>53</v>
      </c>
      <c r="L6" s="20" t="s">
        <v>54</v>
      </c>
      <c r="M6" s="20" t="s">
        <v>95</v>
      </c>
      <c r="N6" s="21">
        <v>43104</v>
      </c>
      <c r="O6" s="21">
        <v>43817</v>
      </c>
      <c r="P6" s="20" t="s">
        <v>119</v>
      </c>
      <c r="Q6" s="20" t="s">
        <v>29</v>
      </c>
    </row>
    <row r="7" spans="1:17" ht="73.5" x14ac:dyDescent="0.35">
      <c r="A7" s="17">
        <v>4489</v>
      </c>
      <c r="B7" s="17" t="s">
        <v>30</v>
      </c>
      <c r="C7" s="17" t="s">
        <v>104</v>
      </c>
      <c r="D7" s="17" t="s">
        <v>105</v>
      </c>
      <c r="E7" s="17" t="s">
        <v>84</v>
      </c>
      <c r="F7" s="18" t="s">
        <v>120</v>
      </c>
      <c r="G7" s="84" t="s">
        <v>116</v>
      </c>
      <c r="H7" s="79"/>
      <c r="I7" s="80"/>
      <c r="J7" s="24">
        <v>43100</v>
      </c>
      <c r="K7" s="20" t="s">
        <v>53</v>
      </c>
      <c r="L7" s="20" t="s">
        <v>54</v>
      </c>
      <c r="M7" s="20" t="s">
        <v>95</v>
      </c>
      <c r="N7" s="20"/>
      <c r="O7" s="21">
        <v>43116</v>
      </c>
      <c r="P7" s="20" t="s">
        <v>121</v>
      </c>
      <c r="Q7" s="20" t="s">
        <v>29</v>
      </c>
    </row>
    <row r="8" spans="1:17" ht="73.5" x14ac:dyDescent="0.35">
      <c r="A8" s="17">
        <v>4489</v>
      </c>
      <c r="B8" s="17" t="s">
        <v>30</v>
      </c>
      <c r="C8" s="17" t="s">
        <v>104</v>
      </c>
      <c r="D8" s="17" t="s">
        <v>105</v>
      </c>
      <c r="E8" s="17" t="s">
        <v>87</v>
      </c>
      <c r="F8" s="18" t="s">
        <v>122</v>
      </c>
      <c r="G8" s="84" t="s">
        <v>116</v>
      </c>
      <c r="H8" s="79"/>
      <c r="I8" s="80"/>
      <c r="J8" s="24">
        <v>43465</v>
      </c>
      <c r="K8" s="20" t="s">
        <v>53</v>
      </c>
      <c r="L8" s="20" t="s">
        <v>69</v>
      </c>
      <c r="M8" s="20" t="s">
        <v>95</v>
      </c>
      <c r="N8" s="21">
        <v>44284</v>
      </c>
      <c r="O8" s="21">
        <v>44288</v>
      </c>
      <c r="P8" s="20" t="s">
        <v>123</v>
      </c>
      <c r="Q8" s="20" t="s">
        <v>29</v>
      </c>
    </row>
    <row r="9" spans="1:17" ht="168" x14ac:dyDescent="0.35">
      <c r="A9" s="13">
        <v>4489</v>
      </c>
      <c r="B9" s="13" t="s">
        <v>17</v>
      </c>
      <c r="C9" s="13" t="s">
        <v>104</v>
      </c>
      <c r="D9" s="13" t="s">
        <v>105</v>
      </c>
      <c r="E9" s="13" t="s">
        <v>90</v>
      </c>
      <c r="F9" s="14" t="s">
        <v>124</v>
      </c>
      <c r="G9" s="78" t="s">
        <v>112</v>
      </c>
      <c r="H9" s="79"/>
      <c r="I9" s="80"/>
      <c r="J9" s="13" t="s">
        <v>107</v>
      </c>
      <c r="K9" s="14" t="s">
        <v>53</v>
      </c>
      <c r="L9" s="14" t="s">
        <v>69</v>
      </c>
      <c r="M9" s="14" t="s">
        <v>95</v>
      </c>
      <c r="N9" s="16">
        <v>44194</v>
      </c>
      <c r="O9" s="16">
        <v>44204</v>
      </c>
      <c r="P9" s="14" t="s">
        <v>125</v>
      </c>
      <c r="Q9" s="34" t="s">
        <v>29</v>
      </c>
    </row>
    <row r="10" spans="1:17" ht="147" x14ac:dyDescent="0.35">
      <c r="A10" s="17">
        <v>4489</v>
      </c>
      <c r="B10" s="17" t="s">
        <v>30</v>
      </c>
      <c r="C10" s="17" t="s">
        <v>104</v>
      </c>
      <c r="D10" s="17" t="s">
        <v>105</v>
      </c>
      <c r="E10" s="17" t="s">
        <v>126</v>
      </c>
      <c r="F10" s="18" t="s">
        <v>127</v>
      </c>
      <c r="G10" s="84" t="s">
        <v>128</v>
      </c>
      <c r="H10" s="79"/>
      <c r="I10" s="80"/>
      <c r="J10" s="24">
        <v>43465</v>
      </c>
      <c r="K10" s="20" t="s">
        <v>53</v>
      </c>
      <c r="L10" s="20" t="s">
        <v>69</v>
      </c>
      <c r="M10" s="20" t="s">
        <v>95</v>
      </c>
      <c r="N10" s="21">
        <v>44194</v>
      </c>
      <c r="O10" s="21">
        <v>44204</v>
      </c>
      <c r="P10" s="20" t="s">
        <v>129</v>
      </c>
      <c r="Q10" s="20" t="s">
        <v>29</v>
      </c>
    </row>
    <row r="11" spans="1:17" ht="63" x14ac:dyDescent="0.35">
      <c r="A11" s="17">
        <v>4489</v>
      </c>
      <c r="B11" s="17" t="s">
        <v>30</v>
      </c>
      <c r="C11" s="17" t="s">
        <v>104</v>
      </c>
      <c r="D11" s="17" t="s">
        <v>105</v>
      </c>
      <c r="E11" s="17" t="s">
        <v>130</v>
      </c>
      <c r="F11" s="18" t="s">
        <v>131</v>
      </c>
      <c r="G11" s="84" t="s">
        <v>128</v>
      </c>
      <c r="H11" s="79"/>
      <c r="I11" s="80"/>
      <c r="J11" s="24">
        <v>43100</v>
      </c>
      <c r="K11" s="20" t="s">
        <v>53</v>
      </c>
      <c r="L11" s="20" t="s">
        <v>54</v>
      </c>
      <c r="M11" s="20" t="s">
        <v>95</v>
      </c>
      <c r="N11" s="20"/>
      <c r="O11" s="21">
        <v>43068</v>
      </c>
      <c r="P11" s="20" t="s">
        <v>132</v>
      </c>
      <c r="Q11" s="20" t="s">
        <v>29</v>
      </c>
    </row>
    <row r="12" spans="1:17" ht="52.5" x14ac:dyDescent="0.35">
      <c r="A12" s="17">
        <v>4489</v>
      </c>
      <c r="B12" s="17" t="s">
        <v>30</v>
      </c>
      <c r="C12" s="17" t="s">
        <v>104</v>
      </c>
      <c r="D12" s="17" t="s">
        <v>105</v>
      </c>
      <c r="E12" s="17" t="s">
        <v>133</v>
      </c>
      <c r="F12" s="18" t="s">
        <v>134</v>
      </c>
      <c r="G12" s="84" t="s">
        <v>128</v>
      </c>
      <c r="H12" s="79"/>
      <c r="I12" s="80"/>
      <c r="J12" s="24">
        <v>43008</v>
      </c>
      <c r="K12" s="20" t="s">
        <v>53</v>
      </c>
      <c r="L12" s="20" t="s">
        <v>69</v>
      </c>
      <c r="M12" s="20" t="s">
        <v>95</v>
      </c>
      <c r="N12" s="20"/>
      <c r="O12" s="21">
        <v>43075</v>
      </c>
      <c r="P12" s="20" t="s">
        <v>135</v>
      </c>
      <c r="Q12" s="20" t="s">
        <v>29</v>
      </c>
    </row>
    <row r="13" spans="1:17" ht="168" x14ac:dyDescent="0.35">
      <c r="A13" s="13">
        <v>4489</v>
      </c>
      <c r="B13" s="13" t="s">
        <v>17</v>
      </c>
      <c r="C13" s="13" t="s">
        <v>104</v>
      </c>
      <c r="D13" s="13" t="s">
        <v>105</v>
      </c>
      <c r="E13" s="13" t="s">
        <v>93</v>
      </c>
      <c r="F13" s="14" t="s">
        <v>136</v>
      </c>
      <c r="G13" s="78" t="s">
        <v>112</v>
      </c>
      <c r="H13" s="79"/>
      <c r="I13" s="80"/>
      <c r="J13" s="13" t="s">
        <v>113</v>
      </c>
      <c r="K13" s="14" t="s">
        <v>53</v>
      </c>
      <c r="L13" s="14" t="s">
        <v>69</v>
      </c>
      <c r="M13" s="14" t="s">
        <v>95</v>
      </c>
      <c r="N13" s="16">
        <v>44194</v>
      </c>
      <c r="O13" s="16">
        <v>44204</v>
      </c>
      <c r="P13" s="14" t="s">
        <v>137</v>
      </c>
      <c r="Q13" s="34" t="s">
        <v>29</v>
      </c>
    </row>
    <row r="14" spans="1:17" ht="147" x14ac:dyDescent="0.35">
      <c r="A14" s="17">
        <v>4489</v>
      </c>
      <c r="B14" s="17" t="s">
        <v>30</v>
      </c>
      <c r="C14" s="17" t="s">
        <v>104</v>
      </c>
      <c r="D14" s="17" t="s">
        <v>105</v>
      </c>
      <c r="E14" s="17" t="s">
        <v>97</v>
      </c>
      <c r="F14" s="18" t="s">
        <v>127</v>
      </c>
      <c r="G14" s="84" t="s">
        <v>128</v>
      </c>
      <c r="H14" s="79"/>
      <c r="I14" s="80"/>
      <c r="J14" s="24">
        <v>43465</v>
      </c>
      <c r="K14" s="20" t="s">
        <v>53</v>
      </c>
      <c r="L14" s="20" t="s">
        <v>69</v>
      </c>
      <c r="M14" s="20" t="s">
        <v>95</v>
      </c>
      <c r="N14" s="21">
        <v>44194</v>
      </c>
      <c r="O14" s="21">
        <v>44204</v>
      </c>
      <c r="P14" s="20" t="s">
        <v>129</v>
      </c>
      <c r="Q14" s="20" t="s">
        <v>29</v>
      </c>
    </row>
    <row r="15" spans="1:17" ht="63" x14ac:dyDescent="0.35">
      <c r="A15" s="17">
        <v>4489</v>
      </c>
      <c r="B15" s="17" t="s">
        <v>30</v>
      </c>
      <c r="C15" s="17" t="s">
        <v>104</v>
      </c>
      <c r="D15" s="17" t="s">
        <v>105</v>
      </c>
      <c r="E15" s="17" t="s">
        <v>138</v>
      </c>
      <c r="F15" s="18" t="s">
        <v>131</v>
      </c>
      <c r="G15" s="84" t="s">
        <v>128</v>
      </c>
      <c r="H15" s="79"/>
      <c r="I15" s="80"/>
      <c r="J15" s="24">
        <v>43100</v>
      </c>
      <c r="K15" s="20" t="s">
        <v>53</v>
      </c>
      <c r="L15" s="20" t="s">
        <v>54</v>
      </c>
      <c r="M15" s="20" t="s">
        <v>95</v>
      </c>
      <c r="N15" s="20"/>
      <c r="O15" s="21">
        <v>43068</v>
      </c>
      <c r="P15" s="20" t="s">
        <v>132</v>
      </c>
      <c r="Q15" s="20" t="s">
        <v>29</v>
      </c>
    </row>
    <row r="16" spans="1:17" ht="52.5" x14ac:dyDescent="0.35">
      <c r="A16" s="17">
        <v>4489</v>
      </c>
      <c r="B16" s="17" t="s">
        <v>30</v>
      </c>
      <c r="C16" s="17" t="s">
        <v>104</v>
      </c>
      <c r="D16" s="17" t="s">
        <v>105</v>
      </c>
      <c r="E16" s="17" t="s">
        <v>139</v>
      </c>
      <c r="F16" s="18" t="s">
        <v>134</v>
      </c>
      <c r="G16" s="84" t="s">
        <v>128</v>
      </c>
      <c r="H16" s="79"/>
      <c r="I16" s="80"/>
      <c r="J16" s="24">
        <v>43008</v>
      </c>
      <c r="K16" s="20" t="s">
        <v>53</v>
      </c>
      <c r="L16" s="20" t="s">
        <v>69</v>
      </c>
      <c r="M16" s="20" t="s">
        <v>95</v>
      </c>
      <c r="N16" s="20"/>
      <c r="O16" s="21">
        <v>43075</v>
      </c>
      <c r="P16" s="20" t="s">
        <v>135</v>
      </c>
      <c r="Q16" s="20" t="s">
        <v>29</v>
      </c>
    </row>
    <row r="17" spans="1:17" ht="157.5" x14ac:dyDescent="0.35">
      <c r="A17" s="1">
        <v>4489</v>
      </c>
      <c r="B17" s="1" t="s">
        <v>17</v>
      </c>
      <c r="C17" s="1" t="s">
        <v>104</v>
      </c>
      <c r="D17" s="1" t="s">
        <v>105</v>
      </c>
      <c r="E17" s="1" t="s">
        <v>101</v>
      </c>
      <c r="F17" s="2" t="s">
        <v>140</v>
      </c>
      <c r="G17" s="85" t="s">
        <v>67</v>
      </c>
      <c r="H17" s="82"/>
      <c r="I17" s="83"/>
      <c r="J17" s="1" t="s">
        <v>141</v>
      </c>
      <c r="K17" s="2" t="s">
        <v>33</v>
      </c>
      <c r="L17" s="2" t="s">
        <v>34</v>
      </c>
      <c r="M17" s="2" t="s">
        <v>27</v>
      </c>
      <c r="N17" s="4">
        <v>44194</v>
      </c>
      <c r="O17" s="4">
        <v>44204</v>
      </c>
      <c r="P17" s="2" t="s">
        <v>142</v>
      </c>
      <c r="Q17" s="2" t="s">
        <v>29</v>
      </c>
    </row>
    <row r="18" spans="1:17" ht="241.5" x14ac:dyDescent="0.35">
      <c r="A18" s="5">
        <v>4489</v>
      </c>
      <c r="B18" s="5" t="s">
        <v>30</v>
      </c>
      <c r="C18" s="5" t="s">
        <v>104</v>
      </c>
      <c r="D18" s="5" t="s">
        <v>105</v>
      </c>
      <c r="E18" s="5" t="s">
        <v>143</v>
      </c>
      <c r="F18" s="6" t="s">
        <v>144</v>
      </c>
      <c r="G18" s="86" t="s">
        <v>67</v>
      </c>
      <c r="H18" s="82"/>
      <c r="I18" s="83"/>
      <c r="J18" s="22">
        <v>43646</v>
      </c>
      <c r="K18" s="8" t="s">
        <v>33</v>
      </c>
      <c r="L18" s="8" t="s">
        <v>34</v>
      </c>
      <c r="M18" s="8" t="s">
        <v>27</v>
      </c>
      <c r="N18" s="9">
        <v>44194</v>
      </c>
      <c r="O18" s="9">
        <v>44204</v>
      </c>
      <c r="P18" s="8" t="s">
        <v>145</v>
      </c>
      <c r="Q18" s="8" t="s">
        <v>29</v>
      </c>
    </row>
    <row r="19" spans="1:17" ht="178.5" x14ac:dyDescent="0.35">
      <c r="A19" s="13">
        <v>4489</v>
      </c>
      <c r="B19" s="13" t="s">
        <v>17</v>
      </c>
      <c r="C19" s="13" t="s">
        <v>104</v>
      </c>
      <c r="D19" s="13" t="s">
        <v>105</v>
      </c>
      <c r="E19" s="13" t="s">
        <v>146</v>
      </c>
      <c r="F19" s="15" t="s">
        <v>147</v>
      </c>
      <c r="G19" s="78" t="s">
        <v>67</v>
      </c>
      <c r="H19" s="79"/>
      <c r="I19" s="80"/>
      <c r="J19" s="13" t="s">
        <v>148</v>
      </c>
      <c r="K19" s="15" t="s">
        <v>53</v>
      </c>
      <c r="L19" s="15" t="s">
        <v>69</v>
      </c>
      <c r="M19" s="15"/>
      <c r="N19" s="16">
        <v>43110</v>
      </c>
      <c r="O19" s="16">
        <v>43123</v>
      </c>
      <c r="P19" s="15" t="s">
        <v>149</v>
      </c>
      <c r="Q19" s="15" t="s">
        <v>29</v>
      </c>
    </row>
    <row r="20" spans="1:17" ht="84" x14ac:dyDescent="0.35">
      <c r="A20" s="13">
        <v>4489</v>
      </c>
      <c r="B20" s="13" t="s">
        <v>17</v>
      </c>
      <c r="C20" s="13" t="s">
        <v>104</v>
      </c>
      <c r="D20" s="13" t="s">
        <v>105</v>
      </c>
      <c r="E20" s="13" t="s">
        <v>150</v>
      </c>
      <c r="F20" s="15" t="s">
        <v>151</v>
      </c>
      <c r="G20" s="78" t="s">
        <v>67</v>
      </c>
      <c r="H20" s="79"/>
      <c r="I20" s="80"/>
      <c r="J20" s="13" t="s">
        <v>148</v>
      </c>
      <c r="K20" s="15" t="s">
        <v>53</v>
      </c>
      <c r="L20" s="15" t="s">
        <v>69</v>
      </c>
      <c r="M20" s="15"/>
      <c r="N20" s="16">
        <v>43110</v>
      </c>
      <c r="O20" s="16">
        <v>43123</v>
      </c>
      <c r="P20" s="15" t="s">
        <v>152</v>
      </c>
      <c r="Q20" s="15" t="s">
        <v>29</v>
      </c>
    </row>
    <row r="21" spans="1:17" ht="210" x14ac:dyDescent="0.35">
      <c r="A21" s="1">
        <v>4489</v>
      </c>
      <c r="B21" s="1" t="s">
        <v>17</v>
      </c>
      <c r="C21" s="1" t="s">
        <v>104</v>
      </c>
      <c r="D21" s="1" t="s">
        <v>105</v>
      </c>
      <c r="E21" s="1" t="s">
        <v>153</v>
      </c>
      <c r="F21" s="2" t="s">
        <v>154</v>
      </c>
      <c r="G21" s="85" t="s">
        <v>67</v>
      </c>
      <c r="H21" s="82"/>
      <c r="I21" s="83"/>
      <c r="J21" s="1" t="s">
        <v>155</v>
      </c>
      <c r="K21" s="2" t="s">
        <v>33</v>
      </c>
      <c r="L21" s="2" t="s">
        <v>34</v>
      </c>
      <c r="M21" s="2" t="s">
        <v>95</v>
      </c>
      <c r="N21" s="4">
        <v>44012</v>
      </c>
      <c r="O21" s="4">
        <v>44022</v>
      </c>
      <c r="P21" s="2" t="s">
        <v>156</v>
      </c>
      <c r="Q21" s="2" t="s">
        <v>29</v>
      </c>
    </row>
    <row r="22" spans="1:17" ht="42" x14ac:dyDescent="0.35">
      <c r="A22" s="5">
        <v>4489</v>
      </c>
      <c r="B22" s="5" t="s">
        <v>30</v>
      </c>
      <c r="C22" s="5" t="s">
        <v>104</v>
      </c>
      <c r="D22" s="5" t="s">
        <v>105</v>
      </c>
      <c r="E22" s="5" t="s">
        <v>157</v>
      </c>
      <c r="F22" s="6" t="s">
        <v>158</v>
      </c>
      <c r="G22" s="86" t="s">
        <v>67</v>
      </c>
      <c r="H22" s="82"/>
      <c r="I22" s="83"/>
      <c r="J22" s="22">
        <v>43190</v>
      </c>
      <c r="K22" s="8" t="s">
        <v>53</v>
      </c>
      <c r="L22" s="8" t="s">
        <v>54</v>
      </c>
      <c r="M22" s="8" t="s">
        <v>95</v>
      </c>
      <c r="N22" s="8"/>
      <c r="O22" s="9">
        <v>42500</v>
      </c>
      <c r="P22" s="8" t="s">
        <v>159</v>
      </c>
      <c r="Q22" s="8" t="s">
        <v>29</v>
      </c>
    </row>
    <row r="23" spans="1:17" ht="115.5" x14ac:dyDescent="0.35">
      <c r="A23" s="5">
        <v>4489</v>
      </c>
      <c r="B23" s="5" t="s">
        <v>30</v>
      </c>
      <c r="C23" s="5" t="s">
        <v>104</v>
      </c>
      <c r="D23" s="5" t="s">
        <v>105</v>
      </c>
      <c r="E23" s="5" t="s">
        <v>160</v>
      </c>
      <c r="F23" s="6" t="s">
        <v>161</v>
      </c>
      <c r="G23" s="86" t="s">
        <v>67</v>
      </c>
      <c r="H23" s="82"/>
      <c r="I23" s="83"/>
      <c r="J23" s="22">
        <v>43190</v>
      </c>
      <c r="K23" s="8" t="s">
        <v>53</v>
      </c>
      <c r="L23" s="8" t="s">
        <v>69</v>
      </c>
      <c r="M23" s="8" t="s">
        <v>95</v>
      </c>
      <c r="N23" s="8"/>
      <c r="O23" s="9">
        <v>43230</v>
      </c>
      <c r="P23" s="8" t="s">
        <v>162</v>
      </c>
      <c r="Q23" s="8" t="s">
        <v>29</v>
      </c>
    </row>
    <row r="24" spans="1:17" ht="84" x14ac:dyDescent="0.35">
      <c r="A24" s="5">
        <v>4489</v>
      </c>
      <c r="B24" s="5" t="s">
        <v>30</v>
      </c>
      <c r="C24" s="5" t="s">
        <v>104</v>
      </c>
      <c r="D24" s="5" t="s">
        <v>105</v>
      </c>
      <c r="E24" s="5" t="s">
        <v>163</v>
      </c>
      <c r="F24" s="6" t="s">
        <v>164</v>
      </c>
      <c r="G24" s="86" t="s">
        <v>67</v>
      </c>
      <c r="H24" s="82"/>
      <c r="I24" s="83"/>
      <c r="J24" s="22">
        <v>43830</v>
      </c>
      <c r="K24" s="8" t="s">
        <v>24</v>
      </c>
      <c r="L24" s="8" t="s">
        <v>34</v>
      </c>
      <c r="M24" s="8" t="s">
        <v>95</v>
      </c>
      <c r="N24" s="9">
        <v>44194</v>
      </c>
      <c r="O24" s="9">
        <v>44204</v>
      </c>
      <c r="P24" s="8" t="s">
        <v>165</v>
      </c>
      <c r="Q24" s="8" t="s">
        <v>29</v>
      </c>
    </row>
    <row r="25" spans="1:17" ht="252" x14ac:dyDescent="0.35">
      <c r="A25" s="1">
        <v>4489</v>
      </c>
      <c r="B25" s="1" t="s">
        <v>17</v>
      </c>
      <c r="C25" s="1" t="s">
        <v>104</v>
      </c>
      <c r="D25" s="1" t="s">
        <v>105</v>
      </c>
      <c r="E25" s="1" t="s">
        <v>166</v>
      </c>
      <c r="F25" s="2" t="s">
        <v>167</v>
      </c>
      <c r="G25" s="85" t="s">
        <v>67</v>
      </c>
      <c r="H25" s="82"/>
      <c r="I25" s="83"/>
      <c r="J25" s="1" t="s">
        <v>155</v>
      </c>
      <c r="K25" s="2" t="s">
        <v>33</v>
      </c>
      <c r="L25" s="2" t="s">
        <v>34</v>
      </c>
      <c r="M25" s="2" t="s">
        <v>95</v>
      </c>
      <c r="N25" s="4">
        <v>44194</v>
      </c>
      <c r="O25" s="4">
        <v>44204</v>
      </c>
      <c r="P25" s="2" t="s">
        <v>168</v>
      </c>
      <c r="Q25" s="2" t="s">
        <v>29</v>
      </c>
    </row>
    <row r="26" spans="1:17" ht="42" x14ac:dyDescent="0.35">
      <c r="A26" s="5">
        <v>4489</v>
      </c>
      <c r="B26" s="5" t="s">
        <v>30</v>
      </c>
      <c r="C26" s="5" t="s">
        <v>104</v>
      </c>
      <c r="D26" s="5" t="s">
        <v>105</v>
      </c>
      <c r="E26" s="5" t="s">
        <v>169</v>
      </c>
      <c r="F26" s="6" t="s">
        <v>158</v>
      </c>
      <c r="G26" s="86" t="s">
        <v>67</v>
      </c>
      <c r="H26" s="82"/>
      <c r="I26" s="83"/>
      <c r="J26" s="22">
        <v>43190</v>
      </c>
      <c r="K26" s="8" t="s">
        <v>53</v>
      </c>
      <c r="L26" s="8" t="s">
        <v>54</v>
      </c>
      <c r="M26" s="8" t="s">
        <v>95</v>
      </c>
      <c r="N26" s="8"/>
      <c r="O26" s="9">
        <v>42500</v>
      </c>
      <c r="P26" s="8" t="s">
        <v>159</v>
      </c>
      <c r="Q26" s="8" t="s">
        <v>29</v>
      </c>
    </row>
    <row r="27" spans="1:17" ht="115.5" x14ac:dyDescent="0.35">
      <c r="A27" s="5">
        <v>4489</v>
      </c>
      <c r="B27" s="5" t="s">
        <v>30</v>
      </c>
      <c r="C27" s="5" t="s">
        <v>104</v>
      </c>
      <c r="D27" s="5" t="s">
        <v>105</v>
      </c>
      <c r="E27" s="5" t="s">
        <v>170</v>
      </c>
      <c r="F27" s="6" t="s">
        <v>161</v>
      </c>
      <c r="G27" s="86" t="s">
        <v>67</v>
      </c>
      <c r="H27" s="82"/>
      <c r="I27" s="83"/>
      <c r="J27" s="22">
        <v>43190</v>
      </c>
      <c r="K27" s="8" t="s">
        <v>53</v>
      </c>
      <c r="L27" s="8" t="s">
        <v>69</v>
      </c>
      <c r="M27" s="8" t="s">
        <v>95</v>
      </c>
      <c r="N27" s="8"/>
      <c r="O27" s="9">
        <v>43230</v>
      </c>
      <c r="P27" s="8" t="s">
        <v>162</v>
      </c>
      <c r="Q27" s="8" t="s">
        <v>29</v>
      </c>
    </row>
    <row r="28" spans="1:17" ht="84" x14ac:dyDescent="0.35">
      <c r="A28" s="5">
        <v>4489</v>
      </c>
      <c r="B28" s="5" t="s">
        <v>30</v>
      </c>
      <c r="C28" s="5" t="s">
        <v>104</v>
      </c>
      <c r="D28" s="5" t="s">
        <v>105</v>
      </c>
      <c r="E28" s="5" t="s">
        <v>171</v>
      </c>
      <c r="F28" s="6" t="s">
        <v>164</v>
      </c>
      <c r="G28" s="86" t="s">
        <v>67</v>
      </c>
      <c r="H28" s="82"/>
      <c r="I28" s="83"/>
      <c r="J28" s="22">
        <v>43830</v>
      </c>
      <c r="K28" s="8" t="s">
        <v>24</v>
      </c>
      <c r="L28" s="8" t="s">
        <v>34</v>
      </c>
      <c r="M28" s="8" t="s">
        <v>95</v>
      </c>
      <c r="N28" s="9">
        <v>44194</v>
      </c>
      <c r="O28" s="9">
        <v>44204</v>
      </c>
      <c r="P28" s="8" t="s">
        <v>165</v>
      </c>
      <c r="Q28" s="8" t="s">
        <v>29</v>
      </c>
    </row>
    <row r="29" spans="1:17" ht="84" x14ac:dyDescent="0.35">
      <c r="A29" s="13">
        <v>4489</v>
      </c>
      <c r="B29" s="13" t="s">
        <v>17</v>
      </c>
      <c r="C29" s="13" t="s">
        <v>104</v>
      </c>
      <c r="D29" s="13" t="s">
        <v>105</v>
      </c>
      <c r="E29" s="13" t="s">
        <v>172</v>
      </c>
      <c r="F29" s="15" t="s">
        <v>173</v>
      </c>
      <c r="G29" s="78" t="s">
        <v>67</v>
      </c>
      <c r="H29" s="79"/>
      <c r="I29" s="80"/>
      <c r="J29" s="13" t="s">
        <v>148</v>
      </c>
      <c r="K29" s="15" t="s">
        <v>53</v>
      </c>
      <c r="L29" s="15" t="s">
        <v>69</v>
      </c>
      <c r="M29" s="15"/>
      <c r="N29" s="16">
        <v>43110</v>
      </c>
      <c r="O29" s="16">
        <v>43123</v>
      </c>
      <c r="P29" s="15" t="s">
        <v>174</v>
      </c>
      <c r="Q29" s="15" t="s">
        <v>29</v>
      </c>
    </row>
    <row r="30" spans="1:17" ht="199.5" x14ac:dyDescent="0.35">
      <c r="A30" s="13">
        <v>4489</v>
      </c>
      <c r="B30" s="13" t="s">
        <v>17</v>
      </c>
      <c r="C30" s="13" t="s">
        <v>104</v>
      </c>
      <c r="D30" s="13" t="s">
        <v>105</v>
      </c>
      <c r="E30" s="13" t="s">
        <v>175</v>
      </c>
      <c r="F30" s="15" t="s">
        <v>176</v>
      </c>
      <c r="G30" s="78" t="s">
        <v>67</v>
      </c>
      <c r="H30" s="79"/>
      <c r="I30" s="80"/>
      <c r="J30" s="13" t="s">
        <v>177</v>
      </c>
      <c r="K30" s="15" t="s">
        <v>53</v>
      </c>
      <c r="L30" s="15" t="s">
        <v>69</v>
      </c>
      <c r="M30" s="15"/>
      <c r="N30" s="16">
        <v>43228</v>
      </c>
      <c r="O30" s="16">
        <v>43238</v>
      </c>
      <c r="P30" s="15" t="s">
        <v>178</v>
      </c>
      <c r="Q30" s="15" t="s">
        <v>29</v>
      </c>
    </row>
    <row r="31" spans="1:17" ht="94.5" x14ac:dyDescent="0.35">
      <c r="A31" s="13">
        <v>4489</v>
      </c>
      <c r="B31" s="13" t="s">
        <v>17</v>
      </c>
      <c r="C31" s="13" t="s">
        <v>104</v>
      </c>
      <c r="D31" s="13" t="s">
        <v>105</v>
      </c>
      <c r="E31" s="13" t="s">
        <v>179</v>
      </c>
      <c r="F31" s="15" t="s">
        <v>180</v>
      </c>
      <c r="G31" s="78" t="s">
        <v>67</v>
      </c>
      <c r="H31" s="79"/>
      <c r="I31" s="80"/>
      <c r="J31" s="13" t="s">
        <v>107</v>
      </c>
      <c r="K31" s="15" t="s">
        <v>53</v>
      </c>
      <c r="L31" s="15" t="s">
        <v>54</v>
      </c>
      <c r="M31" s="15"/>
      <c r="N31" s="16">
        <v>43089</v>
      </c>
      <c r="O31" s="16">
        <v>43104</v>
      </c>
      <c r="P31" s="15" t="s">
        <v>181</v>
      </c>
      <c r="Q31" s="15" t="s">
        <v>29</v>
      </c>
    </row>
    <row r="32" spans="1:17" ht="73.5" x14ac:dyDescent="0.35">
      <c r="A32" s="13">
        <v>4489</v>
      </c>
      <c r="B32" s="13" t="s">
        <v>17</v>
      </c>
      <c r="C32" s="13" t="s">
        <v>104</v>
      </c>
      <c r="D32" s="13" t="s">
        <v>105</v>
      </c>
      <c r="E32" s="13" t="s">
        <v>182</v>
      </c>
      <c r="F32" s="15" t="s">
        <v>183</v>
      </c>
      <c r="G32" s="78" t="s">
        <v>67</v>
      </c>
      <c r="H32" s="79"/>
      <c r="I32" s="80"/>
      <c r="J32" s="13" t="s">
        <v>107</v>
      </c>
      <c r="K32" s="15" t="s">
        <v>53</v>
      </c>
      <c r="L32" s="15" t="s">
        <v>54</v>
      </c>
      <c r="M32" s="15"/>
      <c r="N32" s="16">
        <v>43089</v>
      </c>
      <c r="O32" s="16">
        <v>43104</v>
      </c>
      <c r="P32" s="15" t="s">
        <v>184</v>
      </c>
      <c r="Q32" s="15" t="s">
        <v>29</v>
      </c>
    </row>
    <row r="33" spans="1:17" ht="73.5" x14ac:dyDescent="0.35">
      <c r="A33" s="13">
        <v>4489</v>
      </c>
      <c r="B33" s="13" t="s">
        <v>17</v>
      </c>
      <c r="C33" s="13" t="s">
        <v>104</v>
      </c>
      <c r="D33" s="13" t="s">
        <v>105</v>
      </c>
      <c r="E33" s="13" t="s">
        <v>185</v>
      </c>
      <c r="F33" s="15" t="s">
        <v>186</v>
      </c>
      <c r="G33" s="78" t="s">
        <v>112</v>
      </c>
      <c r="H33" s="79"/>
      <c r="I33" s="80"/>
      <c r="J33" s="13" t="s">
        <v>113</v>
      </c>
      <c r="K33" s="15" t="s">
        <v>53</v>
      </c>
      <c r="L33" s="15" t="s">
        <v>69</v>
      </c>
      <c r="M33" s="15"/>
      <c r="N33" s="16">
        <v>43564</v>
      </c>
      <c r="O33" s="16">
        <v>43565</v>
      </c>
      <c r="P33" s="15" t="s">
        <v>187</v>
      </c>
      <c r="Q33" s="15" t="s">
        <v>29</v>
      </c>
    </row>
    <row r="34" spans="1:17" ht="94.5" x14ac:dyDescent="0.35">
      <c r="A34" s="13">
        <v>4489</v>
      </c>
      <c r="B34" s="13" t="s">
        <v>17</v>
      </c>
      <c r="C34" s="13" t="s">
        <v>104</v>
      </c>
      <c r="D34" s="13" t="s">
        <v>105</v>
      </c>
      <c r="E34" s="13" t="s">
        <v>20</v>
      </c>
      <c r="F34" s="15" t="s">
        <v>188</v>
      </c>
      <c r="G34" s="78" t="s">
        <v>112</v>
      </c>
      <c r="H34" s="79"/>
      <c r="I34" s="80"/>
      <c r="J34" s="13" t="s">
        <v>189</v>
      </c>
      <c r="K34" s="15" t="s">
        <v>53</v>
      </c>
      <c r="L34" s="15" t="s">
        <v>69</v>
      </c>
      <c r="M34" s="15" t="s">
        <v>95</v>
      </c>
      <c r="N34" s="16">
        <v>44284</v>
      </c>
      <c r="O34" s="16">
        <v>44288</v>
      </c>
      <c r="P34" s="15" t="s">
        <v>190</v>
      </c>
      <c r="Q34" s="15" t="s">
        <v>29</v>
      </c>
    </row>
    <row r="35" spans="1:17" ht="84" x14ac:dyDescent="0.35">
      <c r="A35" s="17">
        <v>4489</v>
      </c>
      <c r="B35" s="17" t="s">
        <v>30</v>
      </c>
      <c r="C35" s="17" t="s">
        <v>104</v>
      </c>
      <c r="D35" s="17" t="s">
        <v>105</v>
      </c>
      <c r="E35" s="17" t="s">
        <v>31</v>
      </c>
      <c r="F35" s="19" t="s">
        <v>191</v>
      </c>
      <c r="G35" s="84" t="s">
        <v>116</v>
      </c>
      <c r="H35" s="79"/>
      <c r="I35" s="80"/>
      <c r="J35" s="24">
        <v>43281</v>
      </c>
      <c r="K35" s="20" t="s">
        <v>53</v>
      </c>
      <c r="L35" s="20" t="s">
        <v>69</v>
      </c>
      <c r="M35" s="20" t="s">
        <v>95</v>
      </c>
      <c r="N35" s="21">
        <v>44284</v>
      </c>
      <c r="O35" s="21">
        <v>44288</v>
      </c>
      <c r="P35" s="20" t="s">
        <v>192</v>
      </c>
      <c r="Q35" s="20" t="s">
        <v>29</v>
      </c>
    </row>
    <row r="36" spans="1:17" ht="189" x14ac:dyDescent="0.35">
      <c r="A36" s="13">
        <v>4489</v>
      </c>
      <c r="B36" s="13" t="s">
        <v>17</v>
      </c>
      <c r="C36" s="13" t="s">
        <v>104</v>
      </c>
      <c r="D36" s="13" t="s">
        <v>105</v>
      </c>
      <c r="E36" s="13" t="s">
        <v>193</v>
      </c>
      <c r="F36" s="15" t="s">
        <v>194</v>
      </c>
      <c r="G36" s="78" t="s">
        <v>195</v>
      </c>
      <c r="H36" s="79"/>
      <c r="I36" s="80"/>
      <c r="J36" s="13" t="s">
        <v>196</v>
      </c>
      <c r="K36" s="15" t="s">
        <v>53</v>
      </c>
      <c r="L36" s="15" t="s">
        <v>54</v>
      </c>
      <c r="M36" s="15"/>
      <c r="N36" s="16">
        <v>42905</v>
      </c>
      <c r="O36" s="16">
        <v>42928</v>
      </c>
      <c r="P36" s="15" t="s">
        <v>197</v>
      </c>
      <c r="Q36" s="15" t="s">
        <v>29</v>
      </c>
    </row>
  </sheetData>
  <mergeCells count="36">
    <mergeCell ref="G5:I5"/>
    <mergeCell ref="G6:I6"/>
    <mergeCell ref="G3:I3"/>
    <mergeCell ref="G4:I4"/>
    <mergeCell ref="G1:I1"/>
    <mergeCell ref="G2:I2"/>
    <mergeCell ref="G11:I11"/>
    <mergeCell ref="G12:I12"/>
    <mergeCell ref="G9:I9"/>
    <mergeCell ref="G10:I10"/>
    <mergeCell ref="G7:I7"/>
    <mergeCell ref="G8:I8"/>
    <mergeCell ref="G17:I17"/>
    <mergeCell ref="G18:I18"/>
    <mergeCell ref="G15:I15"/>
    <mergeCell ref="G16:I16"/>
    <mergeCell ref="G13:I13"/>
    <mergeCell ref="G14:I14"/>
    <mergeCell ref="G23:I23"/>
    <mergeCell ref="G24:I24"/>
    <mergeCell ref="G21:I21"/>
    <mergeCell ref="G22:I22"/>
    <mergeCell ref="G19:I19"/>
    <mergeCell ref="G20:I20"/>
    <mergeCell ref="G29:I29"/>
    <mergeCell ref="G30:I30"/>
    <mergeCell ref="G27:I27"/>
    <mergeCell ref="G28:I28"/>
    <mergeCell ref="G25:I25"/>
    <mergeCell ref="G26:I26"/>
    <mergeCell ref="G35:I35"/>
    <mergeCell ref="G36:I36"/>
    <mergeCell ref="G33:I33"/>
    <mergeCell ref="G34:I34"/>
    <mergeCell ref="G31:I31"/>
    <mergeCell ref="G32:I3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
  <sheetViews>
    <sheetView topLeftCell="B1" workbookViewId="0">
      <selection activeCell="Q24" sqref="Q24"/>
    </sheetView>
  </sheetViews>
  <sheetFormatPr defaultRowHeight="14.5" x14ac:dyDescent="0.35"/>
  <cols>
    <col min="1" max="1" width="6.453125" style="12" customWidth="1"/>
    <col min="2" max="2" width="5.81640625" style="12" customWidth="1"/>
    <col min="3" max="3" width="9.81640625" style="12" customWidth="1"/>
    <col min="4" max="4" width="13.54296875" style="12" customWidth="1"/>
    <col min="5" max="5" width="4.81640625" style="12" customWidth="1"/>
    <col min="6" max="6" width="38.54296875" style="12" customWidth="1"/>
    <col min="7" max="7" width="4" style="12" customWidth="1"/>
    <col min="8" max="8" width="0.1796875" style="12" customWidth="1"/>
    <col min="9" max="9" width="5.7265625" style="12" customWidth="1"/>
    <col min="10" max="10" width="12.1796875" style="12" customWidth="1"/>
    <col min="11" max="11" width="10.81640625" style="12" customWidth="1"/>
    <col min="12" max="12" width="8.26953125" style="12" customWidth="1"/>
    <col min="13" max="13" width="8.453125" style="12" customWidth="1"/>
    <col min="14" max="15" width="9.1796875" style="12"/>
    <col min="16" max="16" width="108.54296875" style="12" customWidth="1"/>
    <col min="17" max="17" width="13.54296875" style="12" customWidth="1"/>
  </cols>
  <sheetData>
    <row r="1" spans="1:17" ht="74.25" customHeight="1"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367.5" x14ac:dyDescent="0.35">
      <c r="A2" s="1">
        <v>4607</v>
      </c>
      <c r="B2" s="1" t="s">
        <v>17</v>
      </c>
      <c r="C2" s="1" t="s">
        <v>198</v>
      </c>
      <c r="D2" s="1" t="s">
        <v>199</v>
      </c>
      <c r="E2" s="1" t="s">
        <v>65</v>
      </c>
      <c r="F2" s="3" t="s">
        <v>200</v>
      </c>
      <c r="G2" s="85" t="s">
        <v>201</v>
      </c>
      <c r="H2" s="82"/>
      <c r="I2" s="83"/>
      <c r="J2" s="1" t="s">
        <v>202</v>
      </c>
      <c r="K2" s="3" t="s">
        <v>33</v>
      </c>
      <c r="L2" s="3" t="s">
        <v>34</v>
      </c>
      <c r="M2" s="3" t="s">
        <v>27</v>
      </c>
      <c r="N2" s="4">
        <v>44064</v>
      </c>
      <c r="O2" s="4">
        <v>44068</v>
      </c>
      <c r="P2" s="3" t="s">
        <v>203</v>
      </c>
      <c r="Q2" s="3" t="s">
        <v>29</v>
      </c>
    </row>
    <row r="3" spans="1:17" ht="52.5" x14ac:dyDescent="0.35">
      <c r="A3" s="5">
        <v>4607</v>
      </c>
      <c r="B3" s="5" t="s">
        <v>30</v>
      </c>
      <c r="C3" s="5" t="s">
        <v>198</v>
      </c>
      <c r="D3" s="5" t="s">
        <v>199</v>
      </c>
      <c r="E3" s="5" t="s">
        <v>204</v>
      </c>
      <c r="F3" s="7" t="s">
        <v>205</v>
      </c>
      <c r="G3" s="86" t="s">
        <v>201</v>
      </c>
      <c r="H3" s="82"/>
      <c r="I3" s="83"/>
      <c r="J3" s="22">
        <v>43131</v>
      </c>
      <c r="K3" s="8" t="s">
        <v>53</v>
      </c>
      <c r="L3" s="8" t="s">
        <v>69</v>
      </c>
      <c r="M3" s="8" t="s">
        <v>27</v>
      </c>
      <c r="N3" s="8"/>
      <c r="O3" s="9">
        <v>43440</v>
      </c>
      <c r="P3" s="8" t="s">
        <v>206</v>
      </c>
      <c r="Q3" s="8" t="s">
        <v>29</v>
      </c>
    </row>
    <row r="4" spans="1:17" ht="73.5" x14ac:dyDescent="0.35">
      <c r="A4" s="5">
        <v>4607</v>
      </c>
      <c r="B4" s="5" t="s">
        <v>30</v>
      </c>
      <c r="C4" s="5" t="s">
        <v>198</v>
      </c>
      <c r="D4" s="5" t="s">
        <v>199</v>
      </c>
      <c r="E4" s="5" t="s">
        <v>207</v>
      </c>
      <c r="F4" s="7" t="s">
        <v>208</v>
      </c>
      <c r="G4" s="86" t="s">
        <v>201</v>
      </c>
      <c r="H4" s="82"/>
      <c r="I4" s="83"/>
      <c r="J4" s="22">
        <v>42947</v>
      </c>
      <c r="K4" s="8" t="s">
        <v>53</v>
      </c>
      <c r="L4" s="8" t="s">
        <v>69</v>
      </c>
      <c r="M4" s="8" t="s">
        <v>27</v>
      </c>
      <c r="N4" s="8"/>
      <c r="O4" s="9">
        <v>43446</v>
      </c>
      <c r="P4" s="8" t="s">
        <v>209</v>
      </c>
      <c r="Q4" s="8" t="s">
        <v>29</v>
      </c>
    </row>
    <row r="5" spans="1:17" ht="52.5" x14ac:dyDescent="0.35">
      <c r="A5" s="5">
        <v>4607</v>
      </c>
      <c r="B5" s="5" t="s">
        <v>30</v>
      </c>
      <c r="C5" s="5" t="s">
        <v>198</v>
      </c>
      <c r="D5" s="5" t="s">
        <v>199</v>
      </c>
      <c r="E5" s="5" t="s">
        <v>210</v>
      </c>
      <c r="F5" s="7" t="s">
        <v>211</v>
      </c>
      <c r="G5" s="86" t="s">
        <v>201</v>
      </c>
      <c r="H5" s="82"/>
      <c r="I5" s="83"/>
      <c r="J5" s="22">
        <v>43100</v>
      </c>
      <c r="K5" s="8" t="s">
        <v>53</v>
      </c>
      <c r="L5" s="8" t="s">
        <v>69</v>
      </c>
      <c r="M5" s="8" t="s">
        <v>27</v>
      </c>
      <c r="N5" s="8"/>
      <c r="O5" s="9">
        <v>43489</v>
      </c>
      <c r="P5" s="8" t="s">
        <v>212</v>
      </c>
      <c r="Q5" s="8" t="s">
        <v>29</v>
      </c>
    </row>
    <row r="6" spans="1:17" ht="73.5" x14ac:dyDescent="0.35">
      <c r="A6" s="5">
        <v>4607</v>
      </c>
      <c r="B6" s="5" t="s">
        <v>30</v>
      </c>
      <c r="C6" s="5" t="s">
        <v>198</v>
      </c>
      <c r="D6" s="5" t="s">
        <v>199</v>
      </c>
      <c r="E6" s="5" t="s">
        <v>213</v>
      </c>
      <c r="F6" s="7" t="s">
        <v>214</v>
      </c>
      <c r="G6" s="86" t="s">
        <v>201</v>
      </c>
      <c r="H6" s="82"/>
      <c r="I6" s="83"/>
      <c r="J6" s="22">
        <v>43373</v>
      </c>
      <c r="K6" s="8" t="s">
        <v>53</v>
      </c>
      <c r="L6" s="8" t="s">
        <v>54</v>
      </c>
      <c r="M6" s="8" t="s">
        <v>27</v>
      </c>
      <c r="N6" s="8"/>
      <c r="O6" s="9">
        <v>43354</v>
      </c>
      <c r="P6" s="8" t="s">
        <v>215</v>
      </c>
      <c r="Q6" s="8" t="s">
        <v>29</v>
      </c>
    </row>
    <row r="7" spans="1:17" ht="31.5" x14ac:dyDescent="0.35">
      <c r="A7" s="5">
        <v>4607</v>
      </c>
      <c r="B7" s="5" t="s">
        <v>30</v>
      </c>
      <c r="C7" s="5" t="s">
        <v>198</v>
      </c>
      <c r="D7" s="5" t="s">
        <v>199</v>
      </c>
      <c r="E7" s="5" t="s">
        <v>216</v>
      </c>
      <c r="F7" s="7" t="s">
        <v>217</v>
      </c>
      <c r="G7" s="86" t="s">
        <v>201</v>
      </c>
      <c r="H7" s="82"/>
      <c r="I7" s="83"/>
      <c r="J7" s="22">
        <v>43100</v>
      </c>
      <c r="K7" s="8" t="s">
        <v>53</v>
      </c>
      <c r="L7" s="8" t="s">
        <v>54</v>
      </c>
      <c r="M7" s="8" t="s">
        <v>27</v>
      </c>
      <c r="N7" s="9">
        <v>43117</v>
      </c>
      <c r="O7" s="9">
        <v>43117</v>
      </c>
      <c r="P7" s="8" t="s">
        <v>218</v>
      </c>
      <c r="Q7" s="8" t="s">
        <v>29</v>
      </c>
    </row>
    <row r="8" spans="1:17" ht="63" x14ac:dyDescent="0.35">
      <c r="A8" s="5">
        <v>4607</v>
      </c>
      <c r="B8" s="5" t="s">
        <v>30</v>
      </c>
      <c r="C8" s="5" t="s">
        <v>198</v>
      </c>
      <c r="D8" s="5" t="s">
        <v>199</v>
      </c>
      <c r="E8" s="5" t="s">
        <v>219</v>
      </c>
      <c r="F8" s="7" t="s">
        <v>220</v>
      </c>
      <c r="G8" s="86" t="s">
        <v>201</v>
      </c>
      <c r="H8" s="82"/>
      <c r="I8" s="83"/>
      <c r="J8" s="22">
        <v>43312</v>
      </c>
      <c r="K8" s="8" t="s">
        <v>53</v>
      </c>
      <c r="L8" s="8" t="s">
        <v>54</v>
      </c>
      <c r="M8" s="8" t="s">
        <v>27</v>
      </c>
      <c r="N8" s="8"/>
      <c r="O8" s="9">
        <v>43186</v>
      </c>
      <c r="P8" s="8" t="s">
        <v>221</v>
      </c>
      <c r="Q8" s="8" t="s">
        <v>29</v>
      </c>
    </row>
    <row r="9" spans="1:17" ht="31.5" x14ac:dyDescent="0.35">
      <c r="A9" s="5">
        <v>4607</v>
      </c>
      <c r="B9" s="5" t="s">
        <v>30</v>
      </c>
      <c r="C9" s="5" t="s">
        <v>198</v>
      </c>
      <c r="D9" s="5" t="s">
        <v>199</v>
      </c>
      <c r="E9" s="5" t="s">
        <v>222</v>
      </c>
      <c r="F9" s="7" t="s">
        <v>223</v>
      </c>
      <c r="G9" s="86" t="s">
        <v>201</v>
      </c>
      <c r="H9" s="82"/>
      <c r="I9" s="83"/>
      <c r="J9" s="22">
        <v>43100</v>
      </c>
      <c r="K9" s="8" t="s">
        <v>53</v>
      </c>
      <c r="L9" s="8" t="s">
        <v>69</v>
      </c>
      <c r="M9" s="8" t="s">
        <v>27</v>
      </c>
      <c r="N9" s="8"/>
      <c r="O9" s="9">
        <v>43193</v>
      </c>
      <c r="P9" s="8" t="s">
        <v>224</v>
      </c>
      <c r="Q9" s="8" t="s">
        <v>29</v>
      </c>
    </row>
    <row r="10" spans="1:17" ht="105" x14ac:dyDescent="0.35">
      <c r="A10" s="5">
        <v>4607</v>
      </c>
      <c r="B10" s="5" t="s">
        <v>30</v>
      </c>
      <c r="C10" s="5" t="s">
        <v>198</v>
      </c>
      <c r="D10" s="5" t="s">
        <v>199</v>
      </c>
      <c r="E10" s="5" t="s">
        <v>225</v>
      </c>
      <c r="F10" s="7" t="s">
        <v>226</v>
      </c>
      <c r="G10" s="86" t="s">
        <v>201</v>
      </c>
      <c r="H10" s="82"/>
      <c r="I10" s="83"/>
      <c r="J10" s="22">
        <v>43008</v>
      </c>
      <c r="K10" s="8" t="s">
        <v>53</v>
      </c>
      <c r="L10" s="8" t="s">
        <v>54</v>
      </c>
      <c r="M10" s="8" t="s">
        <v>27</v>
      </c>
      <c r="N10" s="8"/>
      <c r="O10" s="9">
        <v>42936</v>
      </c>
      <c r="P10" s="8" t="s">
        <v>227</v>
      </c>
      <c r="Q10" s="8" t="s">
        <v>29</v>
      </c>
    </row>
    <row r="11" spans="1:17" ht="157.5" x14ac:dyDescent="0.35">
      <c r="A11" s="5">
        <v>4607</v>
      </c>
      <c r="B11" s="5" t="s">
        <v>30</v>
      </c>
      <c r="C11" s="5" t="s">
        <v>198</v>
      </c>
      <c r="D11" s="5" t="s">
        <v>199</v>
      </c>
      <c r="E11" s="5" t="s">
        <v>228</v>
      </c>
      <c r="F11" s="7" t="s">
        <v>229</v>
      </c>
      <c r="G11" s="86" t="s">
        <v>201</v>
      </c>
      <c r="H11" s="82"/>
      <c r="I11" s="83"/>
      <c r="J11" s="22">
        <v>43100</v>
      </c>
      <c r="K11" s="8" t="s">
        <v>33</v>
      </c>
      <c r="L11" s="8" t="s">
        <v>34</v>
      </c>
      <c r="M11" s="8" t="s">
        <v>27</v>
      </c>
      <c r="N11" s="9">
        <v>44064</v>
      </c>
      <c r="O11" s="9">
        <v>44068</v>
      </c>
      <c r="P11" s="8" t="s">
        <v>230</v>
      </c>
      <c r="Q11" s="8" t="s">
        <v>29</v>
      </c>
    </row>
    <row r="12" spans="1:17" ht="42" x14ac:dyDescent="0.35">
      <c r="A12" s="5">
        <v>4607</v>
      </c>
      <c r="B12" s="5" t="s">
        <v>30</v>
      </c>
      <c r="C12" s="5" t="s">
        <v>198</v>
      </c>
      <c r="D12" s="5" t="s">
        <v>199</v>
      </c>
      <c r="E12" s="5" t="s">
        <v>231</v>
      </c>
      <c r="F12" s="7" t="s">
        <v>232</v>
      </c>
      <c r="G12" s="86" t="s">
        <v>201</v>
      </c>
      <c r="H12" s="82"/>
      <c r="I12" s="83"/>
      <c r="J12" s="22">
        <v>43008</v>
      </c>
      <c r="K12" s="8" t="s">
        <v>53</v>
      </c>
      <c r="L12" s="8" t="s">
        <v>69</v>
      </c>
      <c r="M12" s="8" t="s">
        <v>27</v>
      </c>
      <c r="N12" s="8"/>
      <c r="O12" s="9">
        <v>43517</v>
      </c>
      <c r="P12" s="8" t="s">
        <v>233</v>
      </c>
      <c r="Q12" s="8" t="s">
        <v>29</v>
      </c>
    </row>
    <row r="13" spans="1:17" ht="42" x14ac:dyDescent="0.35">
      <c r="A13" s="5">
        <v>4607</v>
      </c>
      <c r="B13" s="5" t="s">
        <v>30</v>
      </c>
      <c r="C13" s="5" t="s">
        <v>198</v>
      </c>
      <c r="D13" s="5" t="s">
        <v>199</v>
      </c>
      <c r="E13" s="5" t="s">
        <v>234</v>
      </c>
      <c r="F13" s="7" t="s">
        <v>235</v>
      </c>
      <c r="G13" s="86" t="s">
        <v>201</v>
      </c>
      <c r="H13" s="82"/>
      <c r="I13" s="83"/>
      <c r="J13" s="22">
        <v>43190</v>
      </c>
      <c r="K13" s="8" t="s">
        <v>53</v>
      </c>
      <c r="L13" s="8" t="s">
        <v>69</v>
      </c>
      <c r="M13" s="8" t="s">
        <v>27</v>
      </c>
      <c r="N13" s="8"/>
      <c r="O13" s="9">
        <v>43784</v>
      </c>
      <c r="P13" s="8" t="s">
        <v>236</v>
      </c>
      <c r="Q13" s="8" t="s">
        <v>29</v>
      </c>
    </row>
    <row r="14" spans="1:17" ht="105" x14ac:dyDescent="0.35">
      <c r="A14" s="5">
        <v>4607</v>
      </c>
      <c r="B14" s="5" t="s">
        <v>30</v>
      </c>
      <c r="C14" s="5" t="s">
        <v>198</v>
      </c>
      <c r="D14" s="5" t="s">
        <v>199</v>
      </c>
      <c r="E14" s="5" t="s">
        <v>237</v>
      </c>
      <c r="F14" s="7" t="s">
        <v>238</v>
      </c>
      <c r="G14" s="86" t="s">
        <v>201</v>
      </c>
      <c r="H14" s="82"/>
      <c r="I14" s="83"/>
      <c r="J14" s="22">
        <v>43190</v>
      </c>
      <c r="K14" s="8" t="s">
        <v>53</v>
      </c>
      <c r="L14" s="8" t="s">
        <v>54</v>
      </c>
      <c r="M14" s="8" t="s">
        <v>27</v>
      </c>
      <c r="N14" s="8"/>
      <c r="O14" s="9">
        <v>43059</v>
      </c>
      <c r="P14" s="8" t="s">
        <v>239</v>
      </c>
      <c r="Q14" s="8" t="s">
        <v>29</v>
      </c>
    </row>
    <row r="15" spans="1:17" ht="115.5" x14ac:dyDescent="0.35">
      <c r="A15" s="5">
        <v>4607</v>
      </c>
      <c r="B15" s="5" t="s">
        <v>30</v>
      </c>
      <c r="C15" s="5" t="s">
        <v>198</v>
      </c>
      <c r="D15" s="5" t="s">
        <v>199</v>
      </c>
      <c r="E15" s="5" t="s">
        <v>240</v>
      </c>
      <c r="F15" s="7" t="s">
        <v>241</v>
      </c>
      <c r="G15" s="86" t="s">
        <v>201</v>
      </c>
      <c r="H15" s="82"/>
      <c r="I15" s="83"/>
      <c r="J15" s="22">
        <v>43100</v>
      </c>
      <c r="K15" s="8" t="s">
        <v>53</v>
      </c>
      <c r="L15" s="8" t="s">
        <v>69</v>
      </c>
      <c r="M15" s="8" t="s">
        <v>27</v>
      </c>
      <c r="N15" s="8"/>
      <c r="O15" s="9">
        <v>43656</v>
      </c>
      <c r="P15" s="8" t="s">
        <v>242</v>
      </c>
      <c r="Q15" s="8" t="s">
        <v>29</v>
      </c>
    </row>
    <row r="16" spans="1:17" ht="157.5" x14ac:dyDescent="0.35">
      <c r="A16" s="5">
        <v>4607</v>
      </c>
      <c r="B16" s="5" t="s">
        <v>30</v>
      </c>
      <c r="C16" s="5" t="s">
        <v>198</v>
      </c>
      <c r="D16" s="5" t="s">
        <v>199</v>
      </c>
      <c r="E16" s="5" t="s">
        <v>243</v>
      </c>
      <c r="F16" s="7" t="s">
        <v>244</v>
      </c>
      <c r="G16" s="86" t="s">
        <v>201</v>
      </c>
      <c r="H16" s="82"/>
      <c r="I16" s="83"/>
      <c r="J16" s="22">
        <v>42947</v>
      </c>
      <c r="K16" s="8" t="s">
        <v>33</v>
      </c>
      <c r="L16" s="8" t="s">
        <v>34</v>
      </c>
      <c r="M16" s="8" t="s">
        <v>27</v>
      </c>
      <c r="N16" s="9">
        <v>44064</v>
      </c>
      <c r="O16" s="9">
        <v>44068</v>
      </c>
      <c r="P16" s="8" t="s">
        <v>245</v>
      </c>
      <c r="Q16" s="8" t="s">
        <v>29</v>
      </c>
    </row>
    <row r="17" spans="1:17" ht="42" x14ac:dyDescent="0.35">
      <c r="A17" s="5">
        <v>4607</v>
      </c>
      <c r="B17" s="5" t="s">
        <v>30</v>
      </c>
      <c r="C17" s="5" t="s">
        <v>198</v>
      </c>
      <c r="D17" s="5" t="s">
        <v>199</v>
      </c>
      <c r="E17" s="5" t="s">
        <v>246</v>
      </c>
      <c r="F17" s="7" t="s">
        <v>247</v>
      </c>
      <c r="G17" s="86" t="s">
        <v>201</v>
      </c>
      <c r="H17" s="82"/>
      <c r="I17" s="83"/>
      <c r="J17" s="22">
        <v>43312</v>
      </c>
      <c r="K17" s="8" t="s">
        <v>53</v>
      </c>
      <c r="L17" s="8" t="s">
        <v>54</v>
      </c>
      <c r="M17" s="8" t="s">
        <v>27</v>
      </c>
      <c r="N17" s="8"/>
      <c r="O17" s="9">
        <v>43229</v>
      </c>
      <c r="P17" s="8" t="s">
        <v>248</v>
      </c>
      <c r="Q17" s="8" t="s">
        <v>29</v>
      </c>
    </row>
    <row r="18" spans="1:17" ht="52.5" x14ac:dyDescent="0.35">
      <c r="A18" s="13">
        <v>4607</v>
      </c>
      <c r="B18" s="13" t="s">
        <v>17</v>
      </c>
      <c r="C18" s="13" t="s">
        <v>198</v>
      </c>
      <c r="D18" s="13" t="s">
        <v>199</v>
      </c>
      <c r="E18" s="13" t="s">
        <v>71</v>
      </c>
      <c r="F18" s="15" t="s">
        <v>249</v>
      </c>
      <c r="G18" s="78" t="s">
        <v>201</v>
      </c>
      <c r="H18" s="79"/>
      <c r="I18" s="80"/>
      <c r="J18" s="13" t="s">
        <v>189</v>
      </c>
      <c r="K18" s="15" t="s">
        <v>53</v>
      </c>
      <c r="L18" s="15" t="s">
        <v>69</v>
      </c>
      <c r="M18" s="15" t="s">
        <v>27</v>
      </c>
      <c r="N18" s="16">
        <v>43993</v>
      </c>
      <c r="O18" s="16">
        <v>44007</v>
      </c>
      <c r="P18" s="15" t="s">
        <v>250</v>
      </c>
      <c r="Q18" s="34" t="s">
        <v>29</v>
      </c>
    </row>
    <row r="19" spans="1:17" ht="31.5" x14ac:dyDescent="0.35">
      <c r="A19" s="17">
        <v>4607</v>
      </c>
      <c r="B19" s="17" t="s">
        <v>30</v>
      </c>
      <c r="C19" s="17" t="s">
        <v>198</v>
      </c>
      <c r="D19" s="17" t="s">
        <v>199</v>
      </c>
      <c r="E19" s="17" t="s">
        <v>251</v>
      </c>
      <c r="F19" s="19" t="s">
        <v>252</v>
      </c>
      <c r="G19" s="84" t="s">
        <v>201</v>
      </c>
      <c r="H19" s="79"/>
      <c r="I19" s="80"/>
      <c r="J19" s="24">
        <v>42916</v>
      </c>
      <c r="K19" s="20" t="s">
        <v>53</v>
      </c>
      <c r="L19" s="20" t="s">
        <v>54</v>
      </c>
      <c r="M19" s="20" t="s">
        <v>27</v>
      </c>
      <c r="N19" s="20"/>
      <c r="O19" s="21">
        <v>42944</v>
      </c>
      <c r="P19" s="20" t="s">
        <v>253</v>
      </c>
      <c r="Q19" s="20" t="s">
        <v>29</v>
      </c>
    </row>
    <row r="20" spans="1:17" ht="252" x14ac:dyDescent="0.35">
      <c r="A20" s="17">
        <v>4607</v>
      </c>
      <c r="B20" s="17" t="s">
        <v>30</v>
      </c>
      <c r="C20" s="17" t="s">
        <v>198</v>
      </c>
      <c r="D20" s="17" t="s">
        <v>199</v>
      </c>
      <c r="E20" s="17" t="s">
        <v>254</v>
      </c>
      <c r="F20" s="19" t="s">
        <v>255</v>
      </c>
      <c r="G20" s="84" t="s">
        <v>201</v>
      </c>
      <c r="H20" s="79"/>
      <c r="I20" s="80"/>
      <c r="J20" s="24">
        <v>43281</v>
      </c>
      <c r="K20" s="20" t="s">
        <v>53</v>
      </c>
      <c r="L20" s="20" t="s">
        <v>69</v>
      </c>
      <c r="M20" s="20" t="s">
        <v>27</v>
      </c>
      <c r="N20" s="21">
        <v>43993</v>
      </c>
      <c r="O20" s="21">
        <v>44007</v>
      </c>
      <c r="P20" s="20" t="s">
        <v>256</v>
      </c>
      <c r="Q20" s="20" t="s">
        <v>29</v>
      </c>
    </row>
    <row r="21" spans="1:17" ht="147" x14ac:dyDescent="0.35">
      <c r="A21" s="13">
        <v>4607</v>
      </c>
      <c r="B21" s="13" t="s">
        <v>17</v>
      </c>
      <c r="C21" s="13" t="s">
        <v>198</v>
      </c>
      <c r="D21" s="13" t="s">
        <v>199</v>
      </c>
      <c r="E21" s="13" t="s">
        <v>74</v>
      </c>
      <c r="F21" s="15" t="s">
        <v>257</v>
      </c>
      <c r="G21" s="78" t="s">
        <v>201</v>
      </c>
      <c r="H21" s="79"/>
      <c r="I21" s="80"/>
      <c r="J21" s="13" t="s">
        <v>202</v>
      </c>
      <c r="K21" s="15" t="s">
        <v>53</v>
      </c>
      <c r="L21" s="15" t="s">
        <v>54</v>
      </c>
      <c r="M21" s="15"/>
      <c r="N21" s="16">
        <v>43370</v>
      </c>
      <c r="O21" s="16">
        <v>43453</v>
      </c>
      <c r="P21" s="15" t="s">
        <v>258</v>
      </c>
      <c r="Q21" s="34" t="s">
        <v>29</v>
      </c>
    </row>
    <row r="22" spans="1:17" ht="168" x14ac:dyDescent="0.35">
      <c r="A22" s="13">
        <v>4607</v>
      </c>
      <c r="B22" s="13" t="s">
        <v>17</v>
      </c>
      <c r="C22" s="13" t="s">
        <v>198</v>
      </c>
      <c r="D22" s="13" t="s">
        <v>199</v>
      </c>
      <c r="E22" s="13" t="s">
        <v>90</v>
      </c>
      <c r="F22" s="15" t="s">
        <v>259</v>
      </c>
      <c r="G22" s="78" t="s">
        <v>201</v>
      </c>
      <c r="H22" s="79"/>
      <c r="I22" s="80"/>
      <c r="J22" s="13" t="s">
        <v>113</v>
      </c>
      <c r="K22" s="15" t="s">
        <v>53</v>
      </c>
      <c r="L22" s="15" t="s">
        <v>54</v>
      </c>
      <c r="M22" s="15"/>
      <c r="N22" s="16">
        <v>43200</v>
      </c>
      <c r="O22" s="16">
        <v>43222</v>
      </c>
      <c r="P22" s="15" t="s">
        <v>260</v>
      </c>
      <c r="Q22" s="34" t="s">
        <v>29</v>
      </c>
    </row>
    <row r="23" spans="1:17" ht="52.5" x14ac:dyDescent="0.35">
      <c r="A23" s="13">
        <v>4607</v>
      </c>
      <c r="B23" s="13" t="s">
        <v>17</v>
      </c>
      <c r="C23" s="13" t="s">
        <v>198</v>
      </c>
      <c r="D23" s="13" t="s">
        <v>199</v>
      </c>
      <c r="E23" s="13" t="s">
        <v>93</v>
      </c>
      <c r="F23" s="15" t="s">
        <v>261</v>
      </c>
      <c r="G23" s="78" t="s">
        <v>201</v>
      </c>
      <c r="H23" s="79"/>
      <c r="I23" s="80"/>
      <c r="J23" s="13" t="s">
        <v>262</v>
      </c>
      <c r="K23" s="15" t="s">
        <v>53</v>
      </c>
      <c r="L23" s="15" t="s">
        <v>54</v>
      </c>
      <c r="M23" s="15"/>
      <c r="N23" s="16">
        <v>42919</v>
      </c>
      <c r="O23" s="16">
        <v>42936</v>
      </c>
      <c r="P23" s="15" t="s">
        <v>263</v>
      </c>
      <c r="Q23" s="34" t="s">
        <v>29</v>
      </c>
    </row>
    <row r="24" spans="1:17" ht="115.5" x14ac:dyDescent="0.35">
      <c r="A24" s="13">
        <v>4607</v>
      </c>
      <c r="B24" s="13" t="s">
        <v>17</v>
      </c>
      <c r="C24" s="13" t="s">
        <v>198</v>
      </c>
      <c r="D24" s="13" t="s">
        <v>199</v>
      </c>
      <c r="E24" s="13" t="s">
        <v>101</v>
      </c>
      <c r="F24" s="15" t="s">
        <v>264</v>
      </c>
      <c r="G24" s="78" t="s">
        <v>201</v>
      </c>
      <c r="H24" s="79"/>
      <c r="I24" s="80"/>
      <c r="J24" s="13" t="s">
        <v>113</v>
      </c>
      <c r="K24" s="15" t="s">
        <v>53</v>
      </c>
      <c r="L24" s="15" t="s">
        <v>69</v>
      </c>
      <c r="M24" s="15"/>
      <c r="N24" s="16">
        <v>43612</v>
      </c>
      <c r="O24" s="16">
        <v>43612</v>
      </c>
      <c r="P24" s="15" t="s">
        <v>265</v>
      </c>
      <c r="Q24" s="34" t="s">
        <v>29</v>
      </c>
    </row>
  </sheetData>
  <mergeCells count="24">
    <mergeCell ref="G1:I1"/>
    <mergeCell ref="G2:I2"/>
    <mergeCell ref="G3:I3"/>
    <mergeCell ref="G4:I4"/>
    <mergeCell ref="G5:I5"/>
    <mergeCell ref="G6:I6"/>
    <mergeCell ref="G7:I7"/>
    <mergeCell ref="G8:I8"/>
    <mergeCell ref="G9:I9"/>
    <mergeCell ref="G10:I10"/>
    <mergeCell ref="G11:I11"/>
    <mergeCell ref="G12:I12"/>
    <mergeCell ref="G13:I13"/>
    <mergeCell ref="G14:I14"/>
    <mergeCell ref="G15:I15"/>
    <mergeCell ref="G21:I21"/>
    <mergeCell ref="G22:I22"/>
    <mergeCell ref="G23:I23"/>
    <mergeCell ref="G24:I24"/>
    <mergeCell ref="G16:I16"/>
    <mergeCell ref="G17:I17"/>
    <mergeCell ref="G18:I18"/>
    <mergeCell ref="G19:I19"/>
    <mergeCell ref="G20:I20"/>
  </mergeCells>
  <pageMargins left="0.7" right="0.7" top="0.75" bottom="0.75" header="0.3" footer="0.3"/>
  <pageSetup paperSize="9" orientation="portrait" horizontalDpi="300" verticalDpi="0" copies="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workbookViewId="0">
      <selection activeCell="Q19" sqref="Q19"/>
    </sheetView>
  </sheetViews>
  <sheetFormatPr defaultRowHeight="14.5" x14ac:dyDescent="0.35"/>
  <cols>
    <col min="1" max="1" width="5.7265625" style="12" customWidth="1"/>
    <col min="2" max="2" width="6" style="12" customWidth="1"/>
    <col min="3" max="3" width="9" style="12" customWidth="1"/>
    <col min="4" max="4" width="11.453125" style="12" customWidth="1"/>
    <col min="5" max="5" width="4.26953125" style="12" customWidth="1"/>
    <col min="6" max="6" width="30.26953125" style="12" customWidth="1"/>
    <col min="7" max="7" width="4" style="12" customWidth="1"/>
    <col min="8" max="8" width="0.1796875" style="12" customWidth="1"/>
    <col min="9" max="9" width="4.81640625" style="12" customWidth="1"/>
    <col min="10" max="10" width="12.1796875" style="12" customWidth="1"/>
    <col min="11" max="11" width="9" style="12" customWidth="1"/>
    <col min="12" max="12" width="9.26953125" style="12" customWidth="1"/>
    <col min="13" max="13" width="7.54296875" style="12" customWidth="1"/>
    <col min="14" max="15" width="9.1796875" style="12"/>
    <col min="16" max="16" width="71.1796875" style="12" customWidth="1"/>
    <col min="17" max="17" width="13.54296875" style="12" customWidth="1"/>
  </cols>
  <sheetData>
    <row r="1" spans="1:17" ht="52.5"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73.5" x14ac:dyDescent="0.35">
      <c r="A2" s="13">
        <v>3527</v>
      </c>
      <c r="B2" s="13" t="s">
        <v>17</v>
      </c>
      <c r="C2" s="13" t="s">
        <v>266</v>
      </c>
      <c r="D2" s="13" t="s">
        <v>267</v>
      </c>
      <c r="E2" s="13" t="s">
        <v>65</v>
      </c>
      <c r="F2" s="15" t="s">
        <v>268</v>
      </c>
      <c r="G2" s="78" t="s">
        <v>67</v>
      </c>
      <c r="H2" s="79"/>
      <c r="I2" s="80"/>
      <c r="J2" s="13" t="s">
        <v>269</v>
      </c>
      <c r="K2" s="15" t="s">
        <v>53</v>
      </c>
      <c r="L2" s="15" t="s">
        <v>69</v>
      </c>
      <c r="M2" s="15"/>
      <c r="N2" s="16">
        <v>42285</v>
      </c>
      <c r="O2" s="16">
        <v>42296</v>
      </c>
      <c r="P2" s="15" t="s">
        <v>270</v>
      </c>
      <c r="Q2" s="15" t="s">
        <v>29</v>
      </c>
    </row>
    <row r="3" spans="1:17" ht="73.5" x14ac:dyDescent="0.35">
      <c r="A3" s="13">
        <v>3527</v>
      </c>
      <c r="B3" s="13" t="s">
        <v>17</v>
      </c>
      <c r="C3" s="13" t="s">
        <v>266</v>
      </c>
      <c r="D3" s="13" t="s">
        <v>267</v>
      </c>
      <c r="E3" s="13" t="s">
        <v>71</v>
      </c>
      <c r="F3" s="15" t="s">
        <v>271</v>
      </c>
      <c r="G3" s="78" t="s">
        <v>67</v>
      </c>
      <c r="H3" s="79"/>
      <c r="I3" s="80"/>
      <c r="J3" s="13" t="s">
        <v>269</v>
      </c>
      <c r="K3" s="15" t="s">
        <v>53</v>
      </c>
      <c r="L3" s="15" t="s">
        <v>69</v>
      </c>
      <c r="M3" s="15"/>
      <c r="N3" s="16">
        <v>42285</v>
      </c>
      <c r="O3" s="16">
        <v>42296</v>
      </c>
      <c r="P3" s="15" t="s">
        <v>272</v>
      </c>
      <c r="Q3" s="15" t="s">
        <v>29</v>
      </c>
    </row>
    <row r="4" spans="1:17" ht="168" x14ac:dyDescent="0.35">
      <c r="A4" s="13">
        <v>3527</v>
      </c>
      <c r="B4" s="13" t="s">
        <v>17</v>
      </c>
      <c r="C4" s="13" t="s">
        <v>266</v>
      </c>
      <c r="D4" s="13" t="s">
        <v>267</v>
      </c>
      <c r="E4" s="13" t="s">
        <v>74</v>
      </c>
      <c r="F4" s="15" t="s">
        <v>273</v>
      </c>
      <c r="G4" s="78" t="s">
        <v>67</v>
      </c>
      <c r="H4" s="79"/>
      <c r="I4" s="80"/>
      <c r="J4" s="13" t="s">
        <v>274</v>
      </c>
      <c r="K4" s="15" t="s">
        <v>53</v>
      </c>
      <c r="L4" s="15" t="s">
        <v>54</v>
      </c>
      <c r="M4" s="15"/>
      <c r="N4" s="16">
        <v>42697</v>
      </c>
      <c r="O4" s="16">
        <v>42697</v>
      </c>
      <c r="P4" s="15" t="s">
        <v>275</v>
      </c>
      <c r="Q4" s="15" t="s">
        <v>29</v>
      </c>
    </row>
    <row r="5" spans="1:17" ht="63" x14ac:dyDescent="0.35">
      <c r="A5" s="13">
        <v>3527</v>
      </c>
      <c r="B5" s="13" t="s">
        <v>17</v>
      </c>
      <c r="C5" s="13" t="s">
        <v>266</v>
      </c>
      <c r="D5" s="13" t="s">
        <v>267</v>
      </c>
      <c r="E5" s="13" t="s">
        <v>90</v>
      </c>
      <c r="F5" s="15" t="s">
        <v>276</v>
      </c>
      <c r="G5" s="78" t="s">
        <v>67</v>
      </c>
      <c r="H5" s="79"/>
      <c r="I5" s="80"/>
      <c r="J5" s="13" t="s">
        <v>277</v>
      </c>
      <c r="K5" s="15" t="s">
        <v>278</v>
      </c>
      <c r="L5" s="15" t="s">
        <v>279</v>
      </c>
      <c r="M5" s="15"/>
      <c r="N5" s="16">
        <v>43563</v>
      </c>
      <c r="O5" s="16">
        <v>43565</v>
      </c>
      <c r="P5" s="15" t="s">
        <v>280</v>
      </c>
      <c r="Q5" s="15" t="s">
        <v>29</v>
      </c>
    </row>
    <row r="6" spans="1:17" ht="63" x14ac:dyDescent="0.35">
      <c r="A6" s="13">
        <v>3527</v>
      </c>
      <c r="B6" s="13" t="s">
        <v>17</v>
      </c>
      <c r="C6" s="13" t="s">
        <v>266</v>
      </c>
      <c r="D6" s="13" t="s">
        <v>267</v>
      </c>
      <c r="E6" s="13" t="s">
        <v>93</v>
      </c>
      <c r="F6" s="15" t="s">
        <v>281</v>
      </c>
      <c r="G6" s="78" t="s">
        <v>67</v>
      </c>
      <c r="H6" s="79"/>
      <c r="I6" s="80"/>
      <c r="J6" s="13" t="s">
        <v>282</v>
      </c>
      <c r="K6" s="15" t="s">
        <v>278</v>
      </c>
      <c r="L6" s="15" t="s">
        <v>279</v>
      </c>
      <c r="M6" s="15"/>
      <c r="N6" s="16">
        <v>43563</v>
      </c>
      <c r="O6" s="16">
        <v>43565</v>
      </c>
      <c r="P6" s="15" t="s">
        <v>280</v>
      </c>
      <c r="Q6" s="15" t="s">
        <v>29</v>
      </c>
    </row>
    <row r="7" spans="1:17" ht="115.5" x14ac:dyDescent="0.35">
      <c r="A7" s="1">
        <v>3527</v>
      </c>
      <c r="B7" s="1" t="s">
        <v>17</v>
      </c>
      <c r="C7" s="1" t="s">
        <v>266</v>
      </c>
      <c r="D7" s="1" t="s">
        <v>267</v>
      </c>
      <c r="E7" s="1" t="s">
        <v>101</v>
      </c>
      <c r="F7" s="3" t="s">
        <v>283</v>
      </c>
      <c r="G7" s="85" t="s">
        <v>67</v>
      </c>
      <c r="H7" s="82"/>
      <c r="I7" s="83"/>
      <c r="J7" s="1" t="s">
        <v>284</v>
      </c>
      <c r="K7" s="3" t="s">
        <v>33</v>
      </c>
      <c r="L7" s="3" t="s">
        <v>34</v>
      </c>
      <c r="M7" s="3" t="s">
        <v>95</v>
      </c>
      <c r="N7" s="3"/>
      <c r="O7" s="4">
        <v>44171</v>
      </c>
      <c r="P7" s="3" t="s">
        <v>285</v>
      </c>
      <c r="Q7" s="3" t="s">
        <v>29</v>
      </c>
    </row>
    <row r="8" spans="1:17" ht="105" x14ac:dyDescent="0.35">
      <c r="A8" s="5">
        <v>3527</v>
      </c>
      <c r="B8" s="5" t="s">
        <v>30</v>
      </c>
      <c r="C8" s="5" t="s">
        <v>266</v>
      </c>
      <c r="D8" s="5" t="s">
        <v>267</v>
      </c>
      <c r="E8" s="5" t="s">
        <v>143</v>
      </c>
      <c r="F8" s="7" t="s">
        <v>286</v>
      </c>
      <c r="G8" s="86" t="s">
        <v>67</v>
      </c>
      <c r="H8" s="82"/>
      <c r="I8" s="83"/>
      <c r="J8" s="22">
        <v>42916</v>
      </c>
      <c r="K8" s="8" t="s">
        <v>33</v>
      </c>
      <c r="L8" s="8" t="s">
        <v>34</v>
      </c>
      <c r="M8" s="8" t="s">
        <v>95</v>
      </c>
      <c r="N8" s="8"/>
      <c r="O8" s="9">
        <v>44171</v>
      </c>
      <c r="P8" s="8" t="s">
        <v>287</v>
      </c>
      <c r="Q8" s="8" t="s">
        <v>29</v>
      </c>
    </row>
    <row r="9" spans="1:17" ht="126" x14ac:dyDescent="0.35">
      <c r="A9" s="5">
        <v>3527</v>
      </c>
      <c r="B9" s="5" t="s">
        <v>30</v>
      </c>
      <c r="C9" s="5" t="s">
        <v>266</v>
      </c>
      <c r="D9" s="5" t="s">
        <v>267</v>
      </c>
      <c r="E9" s="5" t="s">
        <v>288</v>
      </c>
      <c r="F9" s="7" t="s">
        <v>289</v>
      </c>
      <c r="G9" s="86" t="s">
        <v>67</v>
      </c>
      <c r="H9" s="82"/>
      <c r="I9" s="83"/>
      <c r="J9" s="22">
        <v>42916</v>
      </c>
      <c r="K9" s="8" t="s">
        <v>33</v>
      </c>
      <c r="L9" s="8" t="s">
        <v>34</v>
      </c>
      <c r="M9" s="8" t="s">
        <v>95</v>
      </c>
      <c r="N9" s="8"/>
      <c r="O9" s="9">
        <v>44171</v>
      </c>
      <c r="P9" s="8" t="s">
        <v>287</v>
      </c>
      <c r="Q9" s="8" t="s">
        <v>29</v>
      </c>
    </row>
    <row r="10" spans="1:17" ht="63" x14ac:dyDescent="0.35">
      <c r="A10" s="1">
        <v>3527</v>
      </c>
      <c r="B10" s="1" t="s">
        <v>17</v>
      </c>
      <c r="C10" s="1" t="s">
        <v>266</v>
      </c>
      <c r="D10" s="1" t="s">
        <v>267</v>
      </c>
      <c r="E10" s="1" t="s">
        <v>146</v>
      </c>
      <c r="F10" s="3" t="s">
        <v>290</v>
      </c>
      <c r="G10" s="85" t="s">
        <v>67</v>
      </c>
      <c r="H10" s="82"/>
      <c r="I10" s="83"/>
      <c r="J10" s="1" t="s">
        <v>291</v>
      </c>
      <c r="K10" s="3" t="s">
        <v>33</v>
      </c>
      <c r="L10" s="3" t="s">
        <v>34</v>
      </c>
      <c r="M10" s="3" t="s">
        <v>95</v>
      </c>
      <c r="N10" s="3"/>
      <c r="O10" s="4">
        <v>44171</v>
      </c>
      <c r="P10" s="3" t="s">
        <v>285</v>
      </c>
      <c r="Q10" s="3" t="s">
        <v>29</v>
      </c>
    </row>
    <row r="11" spans="1:17" ht="105" x14ac:dyDescent="0.35">
      <c r="A11" s="5">
        <v>3527</v>
      </c>
      <c r="B11" s="5" t="s">
        <v>30</v>
      </c>
      <c r="C11" s="5" t="s">
        <v>266</v>
      </c>
      <c r="D11" s="5" t="s">
        <v>267</v>
      </c>
      <c r="E11" s="5" t="s">
        <v>292</v>
      </c>
      <c r="F11" s="7" t="s">
        <v>293</v>
      </c>
      <c r="G11" s="86" t="s">
        <v>294</v>
      </c>
      <c r="H11" s="82"/>
      <c r="I11" s="83"/>
      <c r="J11" s="22">
        <v>43100</v>
      </c>
      <c r="K11" s="8" t="s">
        <v>33</v>
      </c>
      <c r="L11" s="8" t="s">
        <v>34</v>
      </c>
      <c r="M11" s="8" t="s">
        <v>95</v>
      </c>
      <c r="N11" s="8"/>
      <c r="O11" s="9">
        <v>44171</v>
      </c>
      <c r="P11" s="8" t="s">
        <v>295</v>
      </c>
      <c r="Q11" s="8" t="s">
        <v>29</v>
      </c>
    </row>
    <row r="12" spans="1:17" ht="105" x14ac:dyDescent="0.35">
      <c r="A12" s="5">
        <v>3527</v>
      </c>
      <c r="B12" s="5" t="s">
        <v>30</v>
      </c>
      <c r="C12" s="5" t="s">
        <v>266</v>
      </c>
      <c r="D12" s="5" t="s">
        <v>267</v>
      </c>
      <c r="E12" s="5" t="s">
        <v>296</v>
      </c>
      <c r="F12" s="7" t="s">
        <v>297</v>
      </c>
      <c r="G12" s="86" t="s">
        <v>67</v>
      </c>
      <c r="H12" s="82"/>
      <c r="I12" s="83"/>
      <c r="J12" s="22">
        <v>43100</v>
      </c>
      <c r="K12" s="8" t="s">
        <v>33</v>
      </c>
      <c r="L12" s="8" t="s">
        <v>34</v>
      </c>
      <c r="M12" s="8" t="s">
        <v>95</v>
      </c>
      <c r="N12" s="8"/>
      <c r="O12" s="9">
        <v>44171</v>
      </c>
      <c r="P12" s="8" t="s">
        <v>298</v>
      </c>
      <c r="Q12" s="8" t="s">
        <v>29</v>
      </c>
    </row>
    <row r="13" spans="1:17" ht="63" x14ac:dyDescent="0.35">
      <c r="A13" s="13">
        <v>3527</v>
      </c>
      <c r="B13" s="13" t="s">
        <v>17</v>
      </c>
      <c r="C13" s="13" t="s">
        <v>266</v>
      </c>
      <c r="D13" s="13" t="s">
        <v>267</v>
      </c>
      <c r="E13" s="13" t="s">
        <v>150</v>
      </c>
      <c r="F13" s="15" t="s">
        <v>299</v>
      </c>
      <c r="G13" s="78" t="s">
        <v>67</v>
      </c>
      <c r="H13" s="79"/>
      <c r="I13" s="80"/>
      <c r="J13" s="13" t="s">
        <v>269</v>
      </c>
      <c r="K13" s="15" t="s">
        <v>53</v>
      </c>
      <c r="L13" s="15" t="s">
        <v>69</v>
      </c>
      <c r="M13" s="15"/>
      <c r="N13" s="16">
        <v>42285</v>
      </c>
      <c r="O13" s="16">
        <v>42296</v>
      </c>
      <c r="P13" s="15" t="s">
        <v>300</v>
      </c>
      <c r="Q13" s="15" t="s">
        <v>29</v>
      </c>
    </row>
    <row r="14" spans="1:17" ht="136.5" x14ac:dyDescent="0.35">
      <c r="A14" s="13">
        <v>3527</v>
      </c>
      <c r="B14" s="13" t="s">
        <v>17</v>
      </c>
      <c r="C14" s="13" t="s">
        <v>266</v>
      </c>
      <c r="D14" s="13" t="s">
        <v>267</v>
      </c>
      <c r="E14" s="13" t="s">
        <v>153</v>
      </c>
      <c r="F14" s="15" t="s">
        <v>301</v>
      </c>
      <c r="G14" s="78" t="s">
        <v>67</v>
      </c>
      <c r="H14" s="79"/>
      <c r="I14" s="80"/>
      <c r="J14" s="13" t="s">
        <v>269</v>
      </c>
      <c r="K14" s="15" t="s">
        <v>53</v>
      </c>
      <c r="L14" s="15" t="s">
        <v>69</v>
      </c>
      <c r="M14" s="15"/>
      <c r="N14" s="16">
        <v>42285</v>
      </c>
      <c r="O14" s="16">
        <v>42300</v>
      </c>
      <c r="P14" s="15" t="s">
        <v>302</v>
      </c>
      <c r="Q14" s="15" t="s">
        <v>29</v>
      </c>
    </row>
    <row r="15" spans="1:17" ht="73.5" x14ac:dyDescent="0.35">
      <c r="A15" s="13">
        <v>3527</v>
      </c>
      <c r="B15" s="13" t="s">
        <v>17</v>
      </c>
      <c r="C15" s="13" t="s">
        <v>266</v>
      </c>
      <c r="D15" s="13" t="s">
        <v>267</v>
      </c>
      <c r="E15" s="13" t="s">
        <v>166</v>
      </c>
      <c r="F15" s="15" t="s">
        <v>303</v>
      </c>
      <c r="G15" s="78" t="s">
        <v>304</v>
      </c>
      <c r="H15" s="79"/>
      <c r="I15" s="80"/>
      <c r="J15" s="13" t="s">
        <v>305</v>
      </c>
      <c r="K15" s="15" t="s">
        <v>53</v>
      </c>
      <c r="L15" s="15" t="s">
        <v>54</v>
      </c>
      <c r="M15" s="15"/>
      <c r="N15" s="16">
        <v>42697</v>
      </c>
      <c r="O15" s="16">
        <v>42697</v>
      </c>
      <c r="P15" s="15" t="s">
        <v>306</v>
      </c>
      <c r="Q15" s="15" t="s">
        <v>29</v>
      </c>
    </row>
    <row r="16" spans="1:17" ht="63" x14ac:dyDescent="0.35">
      <c r="A16" s="13">
        <v>3527</v>
      </c>
      <c r="B16" s="13" t="s">
        <v>17</v>
      </c>
      <c r="C16" s="13" t="s">
        <v>266</v>
      </c>
      <c r="D16" s="13" t="s">
        <v>267</v>
      </c>
      <c r="E16" s="13" t="s">
        <v>172</v>
      </c>
      <c r="F16" s="15" t="s">
        <v>307</v>
      </c>
      <c r="G16" s="78" t="s">
        <v>304</v>
      </c>
      <c r="H16" s="79"/>
      <c r="I16" s="80"/>
      <c r="J16" s="13" t="s">
        <v>274</v>
      </c>
      <c r="K16" s="15" t="s">
        <v>53</v>
      </c>
      <c r="L16" s="15" t="s">
        <v>54</v>
      </c>
      <c r="M16" s="15"/>
      <c r="N16" s="16">
        <v>42732</v>
      </c>
      <c r="O16" s="16">
        <v>42732</v>
      </c>
      <c r="P16" s="15" t="s">
        <v>308</v>
      </c>
      <c r="Q16" s="15" t="s">
        <v>29</v>
      </c>
    </row>
    <row r="17" spans="1:17" ht="63" x14ac:dyDescent="0.35">
      <c r="A17" s="13">
        <v>3527</v>
      </c>
      <c r="B17" s="13" t="s">
        <v>17</v>
      </c>
      <c r="C17" s="13" t="s">
        <v>266</v>
      </c>
      <c r="D17" s="13" t="s">
        <v>267</v>
      </c>
      <c r="E17" s="13" t="s">
        <v>175</v>
      </c>
      <c r="F17" s="15" t="s">
        <v>309</v>
      </c>
      <c r="G17" s="78" t="s">
        <v>195</v>
      </c>
      <c r="H17" s="79"/>
      <c r="I17" s="80"/>
      <c r="J17" s="13" t="s">
        <v>269</v>
      </c>
      <c r="K17" s="15" t="s">
        <v>53</v>
      </c>
      <c r="L17" s="15" t="s">
        <v>54</v>
      </c>
      <c r="M17" s="15"/>
      <c r="N17" s="16">
        <v>42188</v>
      </c>
      <c r="O17" s="16">
        <v>42193</v>
      </c>
      <c r="P17" s="15" t="s">
        <v>310</v>
      </c>
      <c r="Q17" s="15" t="s">
        <v>29</v>
      </c>
    </row>
    <row r="18" spans="1:17" ht="63" x14ac:dyDescent="0.35">
      <c r="A18" s="13">
        <v>3527</v>
      </c>
      <c r="B18" s="13" t="s">
        <v>17</v>
      </c>
      <c r="C18" s="13" t="s">
        <v>266</v>
      </c>
      <c r="D18" s="13" t="s">
        <v>267</v>
      </c>
      <c r="E18" s="13" t="s">
        <v>179</v>
      </c>
      <c r="F18" s="15" t="s">
        <v>311</v>
      </c>
      <c r="G18" s="78" t="s">
        <v>195</v>
      </c>
      <c r="H18" s="79"/>
      <c r="I18" s="80"/>
      <c r="J18" s="25">
        <v>42216</v>
      </c>
      <c r="K18" s="15" t="s">
        <v>53</v>
      </c>
      <c r="L18" s="15" t="s">
        <v>69</v>
      </c>
      <c r="M18" s="15"/>
      <c r="N18" s="16">
        <v>42286</v>
      </c>
      <c r="O18" s="16">
        <v>42297</v>
      </c>
      <c r="P18" s="15" t="s">
        <v>312</v>
      </c>
      <c r="Q18" s="15" t="s">
        <v>29</v>
      </c>
    </row>
    <row r="19" spans="1:17" ht="63" x14ac:dyDescent="0.35">
      <c r="A19" s="13">
        <v>3527</v>
      </c>
      <c r="B19" s="13" t="s">
        <v>17</v>
      </c>
      <c r="C19" s="13" t="s">
        <v>266</v>
      </c>
      <c r="D19" s="13" t="s">
        <v>267</v>
      </c>
      <c r="E19" s="13" t="s">
        <v>182</v>
      </c>
      <c r="F19" s="15" t="s">
        <v>313</v>
      </c>
      <c r="G19" s="78" t="s">
        <v>195</v>
      </c>
      <c r="H19" s="79"/>
      <c r="I19" s="80"/>
      <c r="J19" s="25">
        <v>42094</v>
      </c>
      <c r="K19" s="15" t="s">
        <v>53</v>
      </c>
      <c r="L19" s="15" t="s">
        <v>54</v>
      </c>
      <c r="M19" s="15"/>
      <c r="N19" s="16">
        <v>42096</v>
      </c>
      <c r="O19" s="16">
        <v>42096</v>
      </c>
      <c r="P19" s="15" t="s">
        <v>314</v>
      </c>
      <c r="Q19" s="15" t="s">
        <v>29</v>
      </c>
    </row>
  </sheetData>
  <mergeCells count="19">
    <mergeCell ref="G1:I1"/>
    <mergeCell ref="G2:I2"/>
    <mergeCell ref="G3:I3"/>
    <mergeCell ref="G4:I4"/>
    <mergeCell ref="G5:I5"/>
    <mergeCell ref="G6:I6"/>
    <mergeCell ref="G7:I7"/>
    <mergeCell ref="G8:I8"/>
    <mergeCell ref="G9:I9"/>
    <mergeCell ref="G10:I10"/>
    <mergeCell ref="G19:I19"/>
    <mergeCell ref="G16:I16"/>
    <mergeCell ref="G17:I17"/>
    <mergeCell ref="G18:I18"/>
    <mergeCell ref="G11:I11"/>
    <mergeCell ref="G12:I12"/>
    <mergeCell ref="G13:I13"/>
    <mergeCell ref="G14:I14"/>
    <mergeCell ref="G15:I15"/>
  </mergeCells>
  <pageMargins left="0.7" right="0.7" top="0.75" bottom="0.75" header="0.3" footer="0.3"/>
  <pageSetup paperSize="9" orientation="portrait" horizontalDpi="300" verticalDpi="0" copies="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workbookViewId="0">
      <selection activeCell="Q11" sqref="Q11"/>
    </sheetView>
  </sheetViews>
  <sheetFormatPr defaultRowHeight="14.5" x14ac:dyDescent="0.35"/>
  <cols>
    <col min="1" max="1" width="5.81640625" style="12" customWidth="1"/>
    <col min="2" max="2" width="6.81640625" style="12" customWidth="1"/>
    <col min="3" max="3" width="8.81640625" style="12" customWidth="1"/>
    <col min="4" max="4" width="15.1796875" style="12" customWidth="1"/>
    <col min="5" max="5" width="5.26953125" style="12" customWidth="1"/>
    <col min="6" max="6" width="34.81640625" style="12" customWidth="1"/>
    <col min="7" max="7" width="5.453125" style="12" customWidth="1"/>
    <col min="8" max="8" width="3.26953125" style="12" customWidth="1"/>
    <col min="9" max="9" width="2.453125" style="12" customWidth="1"/>
    <col min="10" max="10" width="10.26953125" style="12" customWidth="1"/>
    <col min="11" max="11" width="14.81640625" style="12" customWidth="1"/>
    <col min="12" max="12" width="7" style="12" customWidth="1"/>
    <col min="13" max="13" width="7.7265625" style="12" customWidth="1"/>
    <col min="14" max="14" width="10.1796875" style="12" customWidth="1"/>
    <col min="15" max="15" width="9.7265625" style="12" customWidth="1"/>
    <col min="16" max="16" width="79.453125" style="12" customWidth="1"/>
    <col min="17" max="17" width="20" style="12" customWidth="1"/>
  </cols>
  <sheetData>
    <row r="1" spans="1:17" ht="56.25" customHeight="1"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147" x14ac:dyDescent="0.35">
      <c r="A2" s="1">
        <v>3589</v>
      </c>
      <c r="B2" s="1" t="s">
        <v>17</v>
      </c>
      <c r="C2" s="1" t="s">
        <v>315</v>
      </c>
      <c r="D2" s="1" t="s">
        <v>316</v>
      </c>
      <c r="E2" s="1" t="s">
        <v>65</v>
      </c>
      <c r="F2" s="3" t="s">
        <v>317</v>
      </c>
      <c r="G2" s="85" t="s">
        <v>304</v>
      </c>
      <c r="H2" s="82"/>
      <c r="I2" s="83"/>
      <c r="J2" s="1" t="s">
        <v>318</v>
      </c>
      <c r="K2" s="3" t="s">
        <v>33</v>
      </c>
      <c r="L2" s="3" t="s">
        <v>34</v>
      </c>
      <c r="M2" s="3" t="s">
        <v>95</v>
      </c>
      <c r="N2" s="4">
        <v>44235</v>
      </c>
      <c r="O2" s="4">
        <v>44237</v>
      </c>
      <c r="P2" s="3" t="s">
        <v>319</v>
      </c>
      <c r="Q2" s="3" t="s">
        <v>29</v>
      </c>
    </row>
    <row r="3" spans="1:17" ht="126" x14ac:dyDescent="0.35">
      <c r="A3" s="5">
        <v>3589</v>
      </c>
      <c r="B3" s="5" t="s">
        <v>30</v>
      </c>
      <c r="C3" s="5" t="s">
        <v>315</v>
      </c>
      <c r="D3" s="5" t="s">
        <v>316</v>
      </c>
      <c r="E3" s="5" t="s">
        <v>204</v>
      </c>
      <c r="F3" s="7" t="s">
        <v>320</v>
      </c>
      <c r="G3" s="86" t="s">
        <v>304</v>
      </c>
      <c r="H3" s="82"/>
      <c r="I3" s="83"/>
      <c r="J3" s="22">
        <v>42491</v>
      </c>
      <c r="K3" s="8" t="s">
        <v>53</v>
      </c>
      <c r="L3" s="8" t="s">
        <v>69</v>
      </c>
      <c r="M3" s="8" t="s">
        <v>95</v>
      </c>
      <c r="N3" s="9">
        <v>44235</v>
      </c>
      <c r="O3" s="9">
        <v>44237</v>
      </c>
      <c r="P3" s="8" t="s">
        <v>321</v>
      </c>
      <c r="Q3" s="8" t="s">
        <v>29</v>
      </c>
    </row>
    <row r="4" spans="1:17" ht="52.5" x14ac:dyDescent="0.35">
      <c r="A4" s="5">
        <v>3589</v>
      </c>
      <c r="B4" s="5" t="s">
        <v>30</v>
      </c>
      <c r="C4" s="5" t="s">
        <v>315</v>
      </c>
      <c r="D4" s="5" t="s">
        <v>316</v>
      </c>
      <c r="E4" s="5" t="s">
        <v>207</v>
      </c>
      <c r="F4" s="7" t="s">
        <v>322</v>
      </c>
      <c r="G4" s="86" t="s">
        <v>304</v>
      </c>
      <c r="H4" s="82"/>
      <c r="I4" s="83"/>
      <c r="J4" s="22">
        <v>42583</v>
      </c>
      <c r="K4" s="8" t="s">
        <v>24</v>
      </c>
      <c r="L4" s="8" t="s">
        <v>34</v>
      </c>
      <c r="M4" s="8" t="s">
        <v>95</v>
      </c>
      <c r="N4" s="9">
        <v>44235</v>
      </c>
      <c r="O4" s="9">
        <v>44237</v>
      </c>
      <c r="P4" s="8" t="s">
        <v>323</v>
      </c>
      <c r="Q4" s="8" t="s">
        <v>29</v>
      </c>
    </row>
    <row r="5" spans="1:17" ht="157.5" x14ac:dyDescent="0.35">
      <c r="A5" s="1">
        <v>3589</v>
      </c>
      <c r="B5" s="1" t="s">
        <v>17</v>
      </c>
      <c r="C5" s="1" t="s">
        <v>315</v>
      </c>
      <c r="D5" s="1" t="s">
        <v>316</v>
      </c>
      <c r="E5" s="1" t="s">
        <v>71</v>
      </c>
      <c r="F5" s="3" t="s">
        <v>324</v>
      </c>
      <c r="G5" s="85" t="s">
        <v>304</v>
      </c>
      <c r="H5" s="82"/>
      <c r="I5" s="83"/>
      <c r="J5" s="1" t="s">
        <v>325</v>
      </c>
      <c r="K5" s="3" t="s">
        <v>33</v>
      </c>
      <c r="L5" s="3" t="s">
        <v>34</v>
      </c>
      <c r="M5" s="3" t="s">
        <v>95</v>
      </c>
      <c r="N5" s="4">
        <v>44235</v>
      </c>
      <c r="O5" s="4">
        <v>44237</v>
      </c>
      <c r="P5" s="3" t="s">
        <v>326</v>
      </c>
      <c r="Q5" s="3" t="s">
        <v>29</v>
      </c>
    </row>
    <row r="6" spans="1:17" ht="126" x14ac:dyDescent="0.35">
      <c r="A6" s="5">
        <v>3589</v>
      </c>
      <c r="B6" s="5" t="s">
        <v>30</v>
      </c>
      <c r="C6" s="5" t="s">
        <v>315</v>
      </c>
      <c r="D6" s="5" t="s">
        <v>316</v>
      </c>
      <c r="E6" s="5" t="s">
        <v>251</v>
      </c>
      <c r="F6" s="7" t="s">
        <v>320</v>
      </c>
      <c r="G6" s="86" t="s">
        <v>304</v>
      </c>
      <c r="H6" s="82"/>
      <c r="I6" s="83"/>
      <c r="J6" s="22">
        <v>42491</v>
      </c>
      <c r="K6" s="8" t="s">
        <v>53</v>
      </c>
      <c r="L6" s="8" t="s">
        <v>69</v>
      </c>
      <c r="M6" s="8" t="s">
        <v>95</v>
      </c>
      <c r="N6" s="9">
        <v>44235</v>
      </c>
      <c r="O6" s="9">
        <v>44237</v>
      </c>
      <c r="P6" s="8" t="s">
        <v>321</v>
      </c>
      <c r="Q6" s="8" t="s">
        <v>29</v>
      </c>
    </row>
    <row r="7" spans="1:17" ht="52.5" x14ac:dyDescent="0.35">
      <c r="A7" s="5">
        <v>3589</v>
      </c>
      <c r="B7" s="5" t="s">
        <v>30</v>
      </c>
      <c r="C7" s="5" t="s">
        <v>315</v>
      </c>
      <c r="D7" s="5" t="s">
        <v>316</v>
      </c>
      <c r="E7" s="5" t="s">
        <v>254</v>
      </c>
      <c r="F7" s="7" t="s">
        <v>322</v>
      </c>
      <c r="G7" s="86" t="s">
        <v>304</v>
      </c>
      <c r="H7" s="82"/>
      <c r="I7" s="83"/>
      <c r="J7" s="22">
        <v>42583</v>
      </c>
      <c r="K7" s="8" t="s">
        <v>24</v>
      </c>
      <c r="L7" s="8" t="s">
        <v>34</v>
      </c>
      <c r="M7" s="8" t="s">
        <v>95</v>
      </c>
      <c r="N7" s="9">
        <v>44235</v>
      </c>
      <c r="O7" s="9">
        <v>44237</v>
      </c>
      <c r="P7" s="8" t="s">
        <v>323</v>
      </c>
      <c r="Q7" s="8" t="s">
        <v>29</v>
      </c>
    </row>
    <row r="8" spans="1:17" ht="84" x14ac:dyDescent="0.35">
      <c r="A8" s="13">
        <v>3589</v>
      </c>
      <c r="B8" s="13" t="s">
        <v>17</v>
      </c>
      <c r="C8" s="13" t="s">
        <v>315</v>
      </c>
      <c r="D8" s="13" t="s">
        <v>316</v>
      </c>
      <c r="E8" s="13" t="s">
        <v>74</v>
      </c>
      <c r="F8" s="15" t="s">
        <v>327</v>
      </c>
      <c r="G8" s="78" t="s">
        <v>304</v>
      </c>
      <c r="H8" s="79"/>
      <c r="I8" s="80"/>
      <c r="J8" s="13" t="s">
        <v>328</v>
      </c>
      <c r="K8" s="15" t="s">
        <v>53</v>
      </c>
      <c r="L8" s="15" t="s">
        <v>54</v>
      </c>
      <c r="M8" s="15"/>
      <c r="N8" s="16">
        <v>42170</v>
      </c>
      <c r="O8" s="16">
        <v>42173</v>
      </c>
      <c r="P8" s="15" t="s">
        <v>329</v>
      </c>
      <c r="Q8" s="15" t="s">
        <v>29</v>
      </c>
    </row>
    <row r="9" spans="1:17" ht="94.5" x14ac:dyDescent="0.35">
      <c r="A9" s="13">
        <v>3589</v>
      </c>
      <c r="B9" s="13" t="s">
        <v>17</v>
      </c>
      <c r="C9" s="13" t="s">
        <v>315</v>
      </c>
      <c r="D9" s="13" t="s">
        <v>316</v>
      </c>
      <c r="E9" s="13" t="s">
        <v>90</v>
      </c>
      <c r="F9" s="15" t="s">
        <v>330</v>
      </c>
      <c r="G9" s="78" t="s">
        <v>331</v>
      </c>
      <c r="H9" s="79"/>
      <c r="I9" s="80"/>
      <c r="J9" s="13" t="s">
        <v>332</v>
      </c>
      <c r="K9" s="15" t="s">
        <v>53</v>
      </c>
      <c r="L9" s="15" t="s">
        <v>69</v>
      </c>
      <c r="M9" s="15" t="s">
        <v>95</v>
      </c>
      <c r="N9" s="16">
        <v>44195</v>
      </c>
      <c r="O9" s="16">
        <v>44196</v>
      </c>
      <c r="P9" s="15" t="s">
        <v>333</v>
      </c>
      <c r="Q9" s="15" t="s">
        <v>29</v>
      </c>
    </row>
    <row r="10" spans="1:17" ht="73.5" x14ac:dyDescent="0.35">
      <c r="A10" s="17">
        <v>3589</v>
      </c>
      <c r="B10" s="17" t="s">
        <v>30</v>
      </c>
      <c r="C10" s="17" t="s">
        <v>315</v>
      </c>
      <c r="D10" s="17" t="s">
        <v>316</v>
      </c>
      <c r="E10" s="17" t="s">
        <v>126</v>
      </c>
      <c r="F10" s="19" t="s">
        <v>334</v>
      </c>
      <c r="G10" s="84" t="s">
        <v>331</v>
      </c>
      <c r="H10" s="79"/>
      <c r="I10" s="80"/>
      <c r="J10" s="24">
        <v>42369</v>
      </c>
      <c r="K10" s="20" t="s">
        <v>335</v>
      </c>
      <c r="L10" s="20" t="s">
        <v>279</v>
      </c>
      <c r="M10" s="20" t="s">
        <v>95</v>
      </c>
      <c r="N10" s="21">
        <v>44195</v>
      </c>
      <c r="O10" s="21">
        <v>44196</v>
      </c>
      <c r="P10" s="20" t="s">
        <v>336</v>
      </c>
      <c r="Q10" s="20" t="s">
        <v>29</v>
      </c>
    </row>
    <row r="11" spans="1:17" ht="52.5" x14ac:dyDescent="0.35">
      <c r="A11" s="17">
        <v>3589</v>
      </c>
      <c r="B11" s="17" t="s">
        <v>30</v>
      </c>
      <c r="C11" s="17" t="s">
        <v>315</v>
      </c>
      <c r="D11" s="17" t="s">
        <v>316</v>
      </c>
      <c r="E11" s="17" t="s">
        <v>130</v>
      </c>
      <c r="F11" s="19" t="s">
        <v>337</v>
      </c>
      <c r="G11" s="84" t="s">
        <v>331</v>
      </c>
      <c r="H11" s="79"/>
      <c r="I11" s="80"/>
      <c r="J11" s="24">
        <v>42369</v>
      </c>
      <c r="K11" s="20" t="s">
        <v>53</v>
      </c>
      <c r="L11" s="20" t="s">
        <v>69</v>
      </c>
      <c r="M11" s="20" t="s">
        <v>95</v>
      </c>
      <c r="N11" s="20"/>
      <c r="O11" s="21">
        <v>43332</v>
      </c>
      <c r="P11" s="20" t="s">
        <v>338</v>
      </c>
      <c r="Q11" s="20" t="s">
        <v>29</v>
      </c>
    </row>
    <row r="12" spans="1:17" ht="52.5" x14ac:dyDescent="0.35">
      <c r="A12" s="13">
        <v>3589</v>
      </c>
      <c r="B12" s="13" t="s">
        <v>17</v>
      </c>
      <c r="C12" s="13" t="s">
        <v>315</v>
      </c>
      <c r="D12" s="13" t="s">
        <v>316</v>
      </c>
      <c r="E12" s="13" t="s">
        <v>93</v>
      </c>
      <c r="F12" s="15" t="s">
        <v>339</v>
      </c>
      <c r="G12" s="78" t="s">
        <v>331</v>
      </c>
      <c r="H12" s="79"/>
      <c r="I12" s="80"/>
      <c r="J12" s="13" t="s">
        <v>340</v>
      </c>
      <c r="K12" s="15" t="s">
        <v>53</v>
      </c>
      <c r="L12" s="15" t="s">
        <v>69</v>
      </c>
      <c r="M12" s="15"/>
      <c r="N12" s="16">
        <v>42300</v>
      </c>
      <c r="O12" s="16">
        <v>42303</v>
      </c>
      <c r="P12" s="15" t="s">
        <v>341</v>
      </c>
      <c r="Q12" s="15" t="s">
        <v>29</v>
      </c>
    </row>
  </sheetData>
  <mergeCells count="12">
    <mergeCell ref="G1:I1"/>
    <mergeCell ref="G2:I2"/>
    <mergeCell ref="G3:I3"/>
    <mergeCell ref="G4:I4"/>
    <mergeCell ref="G5:I5"/>
    <mergeCell ref="G11:I11"/>
    <mergeCell ref="G12:I12"/>
    <mergeCell ref="G6:I6"/>
    <mergeCell ref="G7:I7"/>
    <mergeCell ref="G8:I8"/>
    <mergeCell ref="G9:I9"/>
    <mergeCell ref="G10:I1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workbookViewId="0">
      <selection activeCell="Q18" sqref="Q18"/>
    </sheetView>
  </sheetViews>
  <sheetFormatPr defaultRowHeight="14.5" x14ac:dyDescent="0.35"/>
  <cols>
    <col min="1" max="1" width="5.1796875" style="12" customWidth="1"/>
    <col min="2" max="2" width="7.453125" style="12" customWidth="1"/>
    <col min="3" max="3" width="8.453125" style="12" customWidth="1"/>
    <col min="4" max="4" width="13.54296875" style="12" customWidth="1"/>
    <col min="5" max="5" width="4.7265625" style="12" customWidth="1"/>
    <col min="6" max="6" width="28.54296875" style="12" customWidth="1"/>
    <col min="7" max="7" width="4" style="12" customWidth="1"/>
    <col min="8" max="8" width="0.1796875" style="12" customWidth="1"/>
    <col min="9" max="9" width="6.7265625" style="12" customWidth="1"/>
    <col min="10" max="10" width="10.453125" style="12" customWidth="1"/>
    <col min="11" max="11" width="8.81640625" style="12" customWidth="1"/>
    <col min="12" max="12" width="6.81640625" style="12" customWidth="1"/>
    <col min="13" max="13" width="7.81640625" style="12" customWidth="1"/>
    <col min="14" max="15" width="9.1796875" style="12"/>
    <col min="16" max="16" width="84.7265625" style="12" customWidth="1"/>
    <col min="17" max="17" width="13.54296875" style="12" customWidth="1"/>
  </cols>
  <sheetData>
    <row r="1" spans="1:17" ht="42"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157.5" x14ac:dyDescent="0.35">
      <c r="A2" s="13">
        <v>4755</v>
      </c>
      <c r="B2" s="13" t="s">
        <v>17</v>
      </c>
      <c r="C2" s="13" t="s">
        <v>342</v>
      </c>
      <c r="D2" s="13" t="s">
        <v>343</v>
      </c>
      <c r="E2" s="13" t="s">
        <v>65</v>
      </c>
      <c r="F2" s="15" t="s">
        <v>344</v>
      </c>
      <c r="G2" s="78" t="s">
        <v>128</v>
      </c>
      <c r="H2" s="79"/>
      <c r="I2" s="80"/>
      <c r="J2" s="13" t="s">
        <v>113</v>
      </c>
      <c r="K2" s="15" t="s">
        <v>53</v>
      </c>
      <c r="L2" s="15" t="s">
        <v>69</v>
      </c>
      <c r="M2" s="15" t="s">
        <v>27</v>
      </c>
      <c r="N2" s="15"/>
      <c r="O2" s="16">
        <v>44148</v>
      </c>
      <c r="P2" s="15" t="s">
        <v>345</v>
      </c>
      <c r="Q2" s="15" t="s">
        <v>29</v>
      </c>
    </row>
    <row r="3" spans="1:17" ht="31.5" x14ac:dyDescent="0.35">
      <c r="A3" s="17">
        <v>4755</v>
      </c>
      <c r="B3" s="17" t="s">
        <v>30</v>
      </c>
      <c r="C3" s="17" t="s">
        <v>342</v>
      </c>
      <c r="D3" s="17" t="s">
        <v>343</v>
      </c>
      <c r="E3" s="17" t="s">
        <v>204</v>
      </c>
      <c r="F3" s="19" t="s">
        <v>346</v>
      </c>
      <c r="G3" s="84" t="s">
        <v>128</v>
      </c>
      <c r="H3" s="79"/>
      <c r="I3" s="80"/>
      <c r="J3" s="24">
        <v>43100</v>
      </c>
      <c r="K3" s="20" t="s">
        <v>53</v>
      </c>
      <c r="L3" s="20" t="s">
        <v>69</v>
      </c>
      <c r="M3" s="20" t="s">
        <v>27</v>
      </c>
      <c r="N3" s="20"/>
      <c r="O3" s="21">
        <v>44148</v>
      </c>
      <c r="P3" s="20" t="s">
        <v>347</v>
      </c>
      <c r="Q3" s="20" t="s">
        <v>29</v>
      </c>
    </row>
    <row r="4" spans="1:17" ht="73.5" x14ac:dyDescent="0.35">
      <c r="A4" s="17">
        <v>4755</v>
      </c>
      <c r="B4" s="17" t="s">
        <v>30</v>
      </c>
      <c r="C4" s="17" t="s">
        <v>342</v>
      </c>
      <c r="D4" s="17" t="s">
        <v>343</v>
      </c>
      <c r="E4" s="17" t="s">
        <v>207</v>
      </c>
      <c r="F4" s="19" t="s">
        <v>348</v>
      </c>
      <c r="G4" s="84" t="s">
        <v>128</v>
      </c>
      <c r="H4" s="79"/>
      <c r="I4" s="80"/>
      <c r="J4" s="24">
        <v>43281</v>
      </c>
      <c r="K4" s="20" t="s">
        <v>53</v>
      </c>
      <c r="L4" s="20" t="s">
        <v>69</v>
      </c>
      <c r="M4" s="20" t="s">
        <v>27</v>
      </c>
      <c r="N4" s="20"/>
      <c r="O4" s="21">
        <v>44148</v>
      </c>
      <c r="P4" s="20" t="s">
        <v>349</v>
      </c>
      <c r="Q4" s="20" t="s">
        <v>29</v>
      </c>
    </row>
    <row r="5" spans="1:17" ht="52.5" x14ac:dyDescent="0.35">
      <c r="A5" s="17">
        <v>4755</v>
      </c>
      <c r="B5" s="17" t="s">
        <v>30</v>
      </c>
      <c r="C5" s="17" t="s">
        <v>342</v>
      </c>
      <c r="D5" s="17" t="s">
        <v>343</v>
      </c>
      <c r="E5" s="17" t="s">
        <v>210</v>
      </c>
      <c r="F5" s="19" t="s">
        <v>350</v>
      </c>
      <c r="G5" s="84" t="s">
        <v>128</v>
      </c>
      <c r="H5" s="79"/>
      <c r="I5" s="80"/>
      <c r="J5" s="24">
        <v>43281</v>
      </c>
      <c r="K5" s="20" t="s">
        <v>53</v>
      </c>
      <c r="L5" s="20" t="s">
        <v>69</v>
      </c>
      <c r="M5" s="20" t="s">
        <v>27</v>
      </c>
      <c r="N5" s="20"/>
      <c r="O5" s="21">
        <v>44148</v>
      </c>
      <c r="P5" s="20" t="s">
        <v>351</v>
      </c>
      <c r="Q5" s="20" t="s">
        <v>29</v>
      </c>
    </row>
    <row r="6" spans="1:17" ht="52.5" x14ac:dyDescent="0.35">
      <c r="A6" s="17">
        <v>4755</v>
      </c>
      <c r="B6" s="17" t="s">
        <v>30</v>
      </c>
      <c r="C6" s="17" t="s">
        <v>342</v>
      </c>
      <c r="D6" s="17" t="s">
        <v>343</v>
      </c>
      <c r="E6" s="17" t="s">
        <v>213</v>
      </c>
      <c r="F6" s="19" t="s">
        <v>352</v>
      </c>
      <c r="G6" s="84" t="s">
        <v>128</v>
      </c>
      <c r="H6" s="79"/>
      <c r="I6" s="80"/>
      <c r="J6" s="24">
        <v>43465</v>
      </c>
      <c r="K6" s="20" t="s">
        <v>53</v>
      </c>
      <c r="L6" s="20" t="s">
        <v>69</v>
      </c>
      <c r="M6" s="20" t="s">
        <v>27</v>
      </c>
      <c r="N6" s="20"/>
      <c r="O6" s="21">
        <v>44148</v>
      </c>
      <c r="P6" s="20" t="s">
        <v>351</v>
      </c>
      <c r="Q6" s="20" t="s">
        <v>29</v>
      </c>
    </row>
    <row r="7" spans="1:17" ht="115.5" x14ac:dyDescent="0.35">
      <c r="A7" s="13">
        <v>4755</v>
      </c>
      <c r="B7" s="13" t="s">
        <v>17</v>
      </c>
      <c r="C7" s="13" t="s">
        <v>342</v>
      </c>
      <c r="D7" s="13" t="s">
        <v>343</v>
      </c>
      <c r="E7" s="13" t="s">
        <v>71</v>
      </c>
      <c r="F7" s="15" t="s">
        <v>353</v>
      </c>
      <c r="G7" s="78" t="s">
        <v>128</v>
      </c>
      <c r="H7" s="79"/>
      <c r="I7" s="80"/>
      <c r="J7" s="13" t="s">
        <v>354</v>
      </c>
      <c r="K7" s="15" t="s">
        <v>53</v>
      </c>
      <c r="L7" s="15" t="s">
        <v>69</v>
      </c>
      <c r="M7" s="15" t="s">
        <v>95</v>
      </c>
      <c r="N7" s="15"/>
      <c r="O7" s="16">
        <v>44148</v>
      </c>
      <c r="P7" s="15" t="s">
        <v>355</v>
      </c>
      <c r="Q7" s="15" t="s">
        <v>29</v>
      </c>
    </row>
    <row r="8" spans="1:17" ht="52.5" x14ac:dyDescent="0.35">
      <c r="A8" s="17">
        <v>4755</v>
      </c>
      <c r="B8" s="17" t="s">
        <v>30</v>
      </c>
      <c r="C8" s="17" t="s">
        <v>342</v>
      </c>
      <c r="D8" s="17" t="s">
        <v>343</v>
      </c>
      <c r="E8" s="17" t="s">
        <v>251</v>
      </c>
      <c r="F8" s="19" t="s">
        <v>356</v>
      </c>
      <c r="G8" s="84" t="s">
        <v>128</v>
      </c>
      <c r="H8" s="79"/>
      <c r="I8" s="80"/>
      <c r="J8" s="24">
        <v>43100</v>
      </c>
      <c r="K8" s="20" t="s">
        <v>53</v>
      </c>
      <c r="L8" s="20" t="s">
        <v>69</v>
      </c>
      <c r="M8" s="20" t="s">
        <v>95</v>
      </c>
      <c r="N8" s="20"/>
      <c r="O8" s="21">
        <v>43822</v>
      </c>
      <c r="P8" s="20" t="s">
        <v>357</v>
      </c>
      <c r="Q8" s="20" t="s">
        <v>29</v>
      </c>
    </row>
    <row r="9" spans="1:17" ht="63" x14ac:dyDescent="0.35">
      <c r="A9" s="17">
        <v>4755</v>
      </c>
      <c r="B9" s="17" t="s">
        <v>30</v>
      </c>
      <c r="C9" s="17" t="s">
        <v>342</v>
      </c>
      <c r="D9" s="17" t="s">
        <v>343</v>
      </c>
      <c r="E9" s="17" t="s">
        <v>254</v>
      </c>
      <c r="F9" s="19" t="s">
        <v>358</v>
      </c>
      <c r="G9" s="84" t="s">
        <v>128</v>
      </c>
      <c r="H9" s="79"/>
      <c r="I9" s="80"/>
      <c r="J9" s="24">
        <v>43555</v>
      </c>
      <c r="K9" s="20" t="s">
        <v>53</v>
      </c>
      <c r="L9" s="20" t="s">
        <v>69</v>
      </c>
      <c r="M9" s="20" t="s">
        <v>95</v>
      </c>
      <c r="N9" s="20"/>
      <c r="O9" s="21">
        <v>44148</v>
      </c>
      <c r="P9" s="20" t="s">
        <v>359</v>
      </c>
      <c r="Q9" s="20" t="s">
        <v>29</v>
      </c>
    </row>
    <row r="10" spans="1:17" ht="105" x14ac:dyDescent="0.35">
      <c r="A10" s="13">
        <v>4755</v>
      </c>
      <c r="B10" s="13" t="s">
        <v>17</v>
      </c>
      <c r="C10" s="13" t="s">
        <v>342</v>
      </c>
      <c r="D10" s="13" t="s">
        <v>343</v>
      </c>
      <c r="E10" s="13" t="s">
        <v>74</v>
      </c>
      <c r="F10" s="15" t="s">
        <v>360</v>
      </c>
      <c r="G10" s="78" t="s">
        <v>128</v>
      </c>
      <c r="H10" s="79"/>
      <c r="I10" s="80"/>
      <c r="J10" s="13" t="s">
        <v>107</v>
      </c>
      <c r="K10" s="15" t="s">
        <v>53</v>
      </c>
      <c r="L10" s="15" t="s">
        <v>69</v>
      </c>
      <c r="M10" s="15"/>
      <c r="N10" s="16">
        <v>43563</v>
      </c>
      <c r="O10" s="16">
        <v>43565</v>
      </c>
      <c r="P10" s="15" t="s">
        <v>361</v>
      </c>
      <c r="Q10" s="15" t="s">
        <v>29</v>
      </c>
    </row>
    <row r="11" spans="1:17" ht="63" x14ac:dyDescent="0.35">
      <c r="A11" s="13">
        <v>4755</v>
      </c>
      <c r="B11" s="13" t="s">
        <v>17</v>
      </c>
      <c r="C11" s="13" t="s">
        <v>342</v>
      </c>
      <c r="D11" s="13" t="s">
        <v>343</v>
      </c>
      <c r="E11" s="13" t="s">
        <v>90</v>
      </c>
      <c r="F11" s="15" t="s">
        <v>362</v>
      </c>
      <c r="G11" s="78" t="s">
        <v>128</v>
      </c>
      <c r="H11" s="79"/>
      <c r="I11" s="80"/>
      <c r="J11" s="13" t="s">
        <v>177</v>
      </c>
      <c r="K11" s="15" t="s">
        <v>53</v>
      </c>
      <c r="L11" s="15" t="s">
        <v>69</v>
      </c>
      <c r="M11" s="15"/>
      <c r="N11" s="16">
        <v>43487</v>
      </c>
      <c r="O11" s="16">
        <v>43490</v>
      </c>
      <c r="P11" s="15" t="s">
        <v>363</v>
      </c>
      <c r="Q11" s="15" t="s">
        <v>29</v>
      </c>
    </row>
    <row r="12" spans="1:17" ht="105" x14ac:dyDescent="0.35">
      <c r="A12" s="13">
        <v>4755</v>
      </c>
      <c r="B12" s="13" t="s">
        <v>17</v>
      </c>
      <c r="C12" s="13" t="s">
        <v>342</v>
      </c>
      <c r="D12" s="13" t="s">
        <v>343</v>
      </c>
      <c r="E12" s="13" t="s">
        <v>93</v>
      </c>
      <c r="F12" s="15" t="s">
        <v>364</v>
      </c>
      <c r="G12" s="78" t="s">
        <v>128</v>
      </c>
      <c r="H12" s="79"/>
      <c r="I12" s="80"/>
      <c r="J12" s="13" t="s">
        <v>189</v>
      </c>
      <c r="K12" s="15" t="s">
        <v>53</v>
      </c>
      <c r="L12" s="15" t="s">
        <v>69</v>
      </c>
      <c r="M12" s="15"/>
      <c r="N12" s="16">
        <v>43593</v>
      </c>
      <c r="O12" s="16">
        <v>43599</v>
      </c>
      <c r="P12" s="15" t="s">
        <v>365</v>
      </c>
      <c r="Q12" s="15" t="s">
        <v>29</v>
      </c>
    </row>
    <row r="13" spans="1:17" ht="136.5" x14ac:dyDescent="0.35">
      <c r="A13" s="13">
        <v>4755</v>
      </c>
      <c r="B13" s="13" t="s">
        <v>17</v>
      </c>
      <c r="C13" s="13" t="s">
        <v>342</v>
      </c>
      <c r="D13" s="13" t="s">
        <v>343</v>
      </c>
      <c r="E13" s="13" t="s">
        <v>101</v>
      </c>
      <c r="F13" s="15" t="s">
        <v>366</v>
      </c>
      <c r="G13" s="78" t="s">
        <v>128</v>
      </c>
      <c r="H13" s="79"/>
      <c r="I13" s="80"/>
      <c r="J13" s="13" t="s">
        <v>113</v>
      </c>
      <c r="K13" s="15" t="s">
        <v>53</v>
      </c>
      <c r="L13" s="15" t="s">
        <v>69</v>
      </c>
      <c r="M13" s="15"/>
      <c r="N13" s="16">
        <v>43608</v>
      </c>
      <c r="O13" s="16">
        <v>43612</v>
      </c>
      <c r="P13" s="15" t="s">
        <v>367</v>
      </c>
      <c r="Q13" s="15" t="s">
        <v>29</v>
      </c>
    </row>
    <row r="14" spans="1:17" ht="84" x14ac:dyDescent="0.35">
      <c r="A14" s="1">
        <v>4755</v>
      </c>
      <c r="B14" s="1" t="s">
        <v>17</v>
      </c>
      <c r="C14" s="1" t="s">
        <v>342</v>
      </c>
      <c r="D14" s="1" t="s">
        <v>343</v>
      </c>
      <c r="E14" s="1" t="s">
        <v>146</v>
      </c>
      <c r="F14" s="3" t="s">
        <v>368</v>
      </c>
      <c r="G14" s="85" t="s">
        <v>82</v>
      </c>
      <c r="H14" s="82"/>
      <c r="I14" s="83"/>
      <c r="J14" s="1" t="s">
        <v>369</v>
      </c>
      <c r="K14" s="3" t="s">
        <v>33</v>
      </c>
      <c r="L14" s="3" t="s">
        <v>34</v>
      </c>
      <c r="M14" s="3" t="s">
        <v>95</v>
      </c>
      <c r="N14" s="3"/>
      <c r="O14" s="4">
        <v>44148</v>
      </c>
      <c r="P14" s="3" t="s">
        <v>370</v>
      </c>
      <c r="Q14" s="3" t="s">
        <v>29</v>
      </c>
    </row>
    <row r="15" spans="1:17" ht="94.5" x14ac:dyDescent="0.35">
      <c r="A15" s="5">
        <v>4755</v>
      </c>
      <c r="B15" s="5" t="s">
        <v>30</v>
      </c>
      <c r="C15" s="5" t="s">
        <v>342</v>
      </c>
      <c r="D15" s="5" t="s">
        <v>343</v>
      </c>
      <c r="E15" s="5" t="s">
        <v>292</v>
      </c>
      <c r="F15" s="7" t="s">
        <v>371</v>
      </c>
      <c r="G15" s="86" t="s">
        <v>82</v>
      </c>
      <c r="H15" s="82"/>
      <c r="I15" s="83"/>
      <c r="J15" s="22">
        <v>43252</v>
      </c>
      <c r="K15" s="8" t="s">
        <v>33</v>
      </c>
      <c r="L15" s="8" t="s">
        <v>34</v>
      </c>
      <c r="M15" s="8" t="s">
        <v>95</v>
      </c>
      <c r="N15" s="8"/>
      <c r="O15" s="9">
        <v>43356</v>
      </c>
      <c r="P15" s="8" t="s">
        <v>372</v>
      </c>
      <c r="Q15" s="8" t="s">
        <v>29</v>
      </c>
    </row>
    <row r="16" spans="1:17" ht="52.5" x14ac:dyDescent="0.35">
      <c r="A16" s="1">
        <v>4755</v>
      </c>
      <c r="B16" s="1" t="s">
        <v>17</v>
      </c>
      <c r="C16" s="1" t="s">
        <v>342</v>
      </c>
      <c r="D16" s="1" t="s">
        <v>343</v>
      </c>
      <c r="E16" s="1" t="s">
        <v>150</v>
      </c>
      <c r="F16" s="3" t="s">
        <v>373</v>
      </c>
      <c r="G16" s="85" t="s">
        <v>82</v>
      </c>
      <c r="H16" s="82"/>
      <c r="I16" s="83"/>
      <c r="J16" s="1" t="s">
        <v>189</v>
      </c>
      <c r="K16" s="3" t="s">
        <v>33</v>
      </c>
      <c r="L16" s="3" t="s">
        <v>34</v>
      </c>
      <c r="M16" s="3" t="s">
        <v>95</v>
      </c>
      <c r="N16" s="3"/>
      <c r="O16" s="4">
        <v>44148</v>
      </c>
      <c r="P16" s="3" t="s">
        <v>374</v>
      </c>
      <c r="Q16" s="3" t="s">
        <v>29</v>
      </c>
    </row>
    <row r="17" spans="1:17" ht="52.5" x14ac:dyDescent="0.35">
      <c r="A17" s="5">
        <v>4755</v>
      </c>
      <c r="B17" s="5" t="s">
        <v>30</v>
      </c>
      <c r="C17" s="5" t="s">
        <v>342</v>
      </c>
      <c r="D17" s="5" t="s">
        <v>343</v>
      </c>
      <c r="E17" s="5" t="s">
        <v>375</v>
      </c>
      <c r="F17" s="7" t="s">
        <v>376</v>
      </c>
      <c r="G17" s="86" t="s">
        <v>82</v>
      </c>
      <c r="H17" s="82"/>
      <c r="I17" s="83"/>
      <c r="J17" s="22">
        <v>43069</v>
      </c>
      <c r="K17" s="8" t="s">
        <v>53</v>
      </c>
      <c r="L17" s="8" t="s">
        <v>69</v>
      </c>
      <c r="M17" s="8" t="s">
        <v>95</v>
      </c>
      <c r="N17" s="8"/>
      <c r="O17" s="9">
        <v>43123</v>
      </c>
      <c r="P17" s="8" t="s">
        <v>377</v>
      </c>
      <c r="Q17" s="8" t="s">
        <v>29</v>
      </c>
    </row>
    <row r="18" spans="1:17" ht="84" x14ac:dyDescent="0.35">
      <c r="A18" s="5">
        <v>4755</v>
      </c>
      <c r="B18" s="5" t="s">
        <v>30</v>
      </c>
      <c r="C18" s="5" t="s">
        <v>342</v>
      </c>
      <c r="D18" s="5" t="s">
        <v>343</v>
      </c>
      <c r="E18" s="5" t="s">
        <v>378</v>
      </c>
      <c r="F18" s="7" t="s">
        <v>379</v>
      </c>
      <c r="G18" s="86" t="s">
        <v>82</v>
      </c>
      <c r="H18" s="82"/>
      <c r="I18" s="83"/>
      <c r="J18" s="22">
        <v>43281</v>
      </c>
      <c r="K18" s="8" t="s">
        <v>24</v>
      </c>
      <c r="L18" s="8" t="s">
        <v>34</v>
      </c>
      <c r="M18" s="8" t="s">
        <v>95</v>
      </c>
      <c r="N18" s="8"/>
      <c r="O18" s="9">
        <v>44148</v>
      </c>
      <c r="P18" s="8" t="s">
        <v>380</v>
      </c>
      <c r="Q18" s="8" t="s">
        <v>29</v>
      </c>
    </row>
  </sheetData>
  <mergeCells count="18">
    <mergeCell ref="G1:I1"/>
    <mergeCell ref="G2:I2"/>
    <mergeCell ref="G3:I3"/>
    <mergeCell ref="G4:I4"/>
    <mergeCell ref="G5:I5"/>
    <mergeCell ref="G6:I6"/>
    <mergeCell ref="G7:I7"/>
    <mergeCell ref="G8:I8"/>
    <mergeCell ref="G9:I9"/>
    <mergeCell ref="G10:I10"/>
    <mergeCell ref="G16:I16"/>
    <mergeCell ref="G17:I17"/>
    <mergeCell ref="G18:I18"/>
    <mergeCell ref="G11:I11"/>
    <mergeCell ref="G12:I12"/>
    <mergeCell ref="G13:I13"/>
    <mergeCell ref="G14:I14"/>
    <mergeCell ref="G15:I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workbookViewId="0">
      <selection activeCell="P18" sqref="P18"/>
    </sheetView>
  </sheetViews>
  <sheetFormatPr defaultRowHeight="14.5" x14ac:dyDescent="0.35"/>
  <cols>
    <col min="1" max="2" width="6" style="12" customWidth="1"/>
    <col min="3" max="4" width="7.81640625" style="12" customWidth="1"/>
    <col min="5" max="5" width="6" style="12" customWidth="1"/>
    <col min="6" max="6" width="26" style="12" customWidth="1"/>
    <col min="7" max="7" width="6" style="12" customWidth="1"/>
    <col min="8" max="8" width="3.54296875" style="12" customWidth="1"/>
    <col min="9" max="9" width="1.7265625" style="12" customWidth="1"/>
    <col min="10" max="10" width="9.453125" style="12" customWidth="1"/>
    <col min="11" max="11" width="10.453125" style="12" customWidth="1"/>
    <col min="12" max="12" width="8.7265625" style="12" customWidth="1"/>
    <col min="13" max="13" width="6" style="12" customWidth="1"/>
    <col min="14" max="14" width="8.54296875" style="12" customWidth="1"/>
    <col min="15" max="15" width="9.7265625" style="12" customWidth="1"/>
    <col min="16" max="16" width="71.26953125" style="12" customWidth="1"/>
    <col min="17" max="17" width="6" style="12" customWidth="1"/>
  </cols>
  <sheetData>
    <row r="1" spans="1:17" ht="52.5"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136.5" x14ac:dyDescent="0.35">
      <c r="A2" s="1">
        <v>4982</v>
      </c>
      <c r="B2" s="1" t="s">
        <v>17</v>
      </c>
      <c r="C2" s="1" t="s">
        <v>381</v>
      </c>
      <c r="D2" s="1" t="s">
        <v>382</v>
      </c>
      <c r="E2" s="1" t="s">
        <v>65</v>
      </c>
      <c r="F2" s="3" t="s">
        <v>383</v>
      </c>
      <c r="G2" s="85" t="s">
        <v>112</v>
      </c>
      <c r="H2" s="82"/>
      <c r="I2" s="83"/>
      <c r="J2" s="1" t="s">
        <v>384</v>
      </c>
      <c r="K2" s="3" t="s">
        <v>33</v>
      </c>
      <c r="L2" s="3" t="s">
        <v>34</v>
      </c>
      <c r="M2" s="3" t="s">
        <v>27</v>
      </c>
      <c r="N2" s="4">
        <v>44180</v>
      </c>
      <c r="O2" s="4">
        <v>44182</v>
      </c>
      <c r="P2" s="3" t="s">
        <v>385</v>
      </c>
      <c r="Q2" s="3" t="s">
        <v>29</v>
      </c>
    </row>
    <row r="3" spans="1:17" ht="105" x14ac:dyDescent="0.35">
      <c r="A3" s="5">
        <v>4982</v>
      </c>
      <c r="B3" s="5" t="s">
        <v>30</v>
      </c>
      <c r="C3" s="5" t="s">
        <v>381</v>
      </c>
      <c r="D3" s="5" t="s">
        <v>382</v>
      </c>
      <c r="E3" s="5" t="s">
        <v>204</v>
      </c>
      <c r="F3" s="7" t="s">
        <v>386</v>
      </c>
      <c r="G3" s="86" t="s">
        <v>82</v>
      </c>
      <c r="H3" s="82"/>
      <c r="I3" s="83"/>
      <c r="J3" s="22">
        <v>43525</v>
      </c>
      <c r="K3" s="8" t="s">
        <v>24</v>
      </c>
      <c r="L3" s="8" t="s">
        <v>34</v>
      </c>
      <c r="M3" s="8" t="s">
        <v>27</v>
      </c>
      <c r="N3" s="9">
        <v>44179</v>
      </c>
      <c r="O3" s="9">
        <v>44182</v>
      </c>
      <c r="P3" s="8" t="s">
        <v>387</v>
      </c>
      <c r="Q3" s="8" t="s">
        <v>29</v>
      </c>
    </row>
    <row r="4" spans="1:17" ht="105" x14ac:dyDescent="0.35">
      <c r="A4" s="5">
        <v>4982</v>
      </c>
      <c r="B4" s="5" t="s">
        <v>30</v>
      </c>
      <c r="C4" s="5" t="s">
        <v>381</v>
      </c>
      <c r="D4" s="5" t="s">
        <v>382</v>
      </c>
      <c r="E4" s="5" t="s">
        <v>207</v>
      </c>
      <c r="F4" s="7" t="s">
        <v>388</v>
      </c>
      <c r="G4" s="86" t="s">
        <v>112</v>
      </c>
      <c r="H4" s="82"/>
      <c r="I4" s="83"/>
      <c r="J4" s="22">
        <v>43800</v>
      </c>
      <c r="K4" s="8" t="s">
        <v>24</v>
      </c>
      <c r="L4" s="8" t="s">
        <v>34</v>
      </c>
      <c r="M4" s="8" t="s">
        <v>27</v>
      </c>
      <c r="N4" s="9">
        <v>44180</v>
      </c>
      <c r="O4" s="9">
        <v>44182</v>
      </c>
      <c r="P4" s="8" t="s">
        <v>389</v>
      </c>
      <c r="Q4" s="8" t="s">
        <v>29</v>
      </c>
    </row>
    <row r="5" spans="1:17" ht="115.5" x14ac:dyDescent="0.35">
      <c r="A5" s="5">
        <v>4982</v>
      </c>
      <c r="B5" s="5" t="s">
        <v>30</v>
      </c>
      <c r="C5" s="5" t="s">
        <v>381</v>
      </c>
      <c r="D5" s="5" t="s">
        <v>382</v>
      </c>
      <c r="E5" s="5" t="s">
        <v>210</v>
      </c>
      <c r="F5" s="7" t="s">
        <v>390</v>
      </c>
      <c r="G5" s="86" t="s">
        <v>195</v>
      </c>
      <c r="H5" s="82"/>
      <c r="I5" s="83"/>
      <c r="J5" s="22">
        <v>43465</v>
      </c>
      <c r="K5" s="8" t="s">
        <v>53</v>
      </c>
      <c r="L5" s="8" t="s">
        <v>69</v>
      </c>
      <c r="M5" s="8" t="s">
        <v>27</v>
      </c>
      <c r="N5" s="8"/>
      <c r="O5" s="9">
        <v>43815</v>
      </c>
      <c r="P5" s="8" t="s">
        <v>391</v>
      </c>
      <c r="Q5" s="8" t="s">
        <v>29</v>
      </c>
    </row>
    <row r="6" spans="1:17" ht="210" x14ac:dyDescent="0.35">
      <c r="A6" s="1">
        <v>4982</v>
      </c>
      <c r="B6" s="1" t="s">
        <v>17</v>
      </c>
      <c r="C6" s="1" t="s">
        <v>381</v>
      </c>
      <c r="D6" s="1" t="s">
        <v>382</v>
      </c>
      <c r="E6" s="1" t="s">
        <v>71</v>
      </c>
      <c r="F6" s="3" t="s">
        <v>392</v>
      </c>
      <c r="G6" s="85" t="s">
        <v>195</v>
      </c>
      <c r="H6" s="82"/>
      <c r="I6" s="83"/>
      <c r="J6" s="1" t="s">
        <v>384</v>
      </c>
      <c r="K6" s="3" t="s">
        <v>33</v>
      </c>
      <c r="L6" s="3" t="s">
        <v>34</v>
      </c>
      <c r="M6" s="3" t="s">
        <v>95</v>
      </c>
      <c r="N6" s="4">
        <v>44180</v>
      </c>
      <c r="O6" s="4">
        <v>44182</v>
      </c>
      <c r="P6" s="3" t="s">
        <v>393</v>
      </c>
      <c r="Q6" s="3" t="s">
        <v>29</v>
      </c>
    </row>
    <row r="7" spans="1:17" ht="63" x14ac:dyDescent="0.35">
      <c r="A7" s="5">
        <v>4982</v>
      </c>
      <c r="B7" s="5" t="s">
        <v>30</v>
      </c>
      <c r="C7" s="5" t="s">
        <v>381</v>
      </c>
      <c r="D7" s="5" t="s">
        <v>382</v>
      </c>
      <c r="E7" s="5" t="s">
        <v>251</v>
      </c>
      <c r="F7" s="7" t="s">
        <v>394</v>
      </c>
      <c r="G7" s="86" t="s">
        <v>195</v>
      </c>
      <c r="H7" s="82"/>
      <c r="I7" s="83"/>
      <c r="J7" s="22">
        <v>43800</v>
      </c>
      <c r="K7" s="8" t="s">
        <v>24</v>
      </c>
      <c r="L7" s="8" t="s">
        <v>34</v>
      </c>
      <c r="M7" s="8" t="s">
        <v>95</v>
      </c>
      <c r="N7" s="8"/>
      <c r="O7" s="9">
        <v>43816</v>
      </c>
      <c r="P7" s="8" t="s">
        <v>395</v>
      </c>
      <c r="Q7" s="8" t="s">
        <v>29</v>
      </c>
    </row>
    <row r="8" spans="1:17" ht="84" x14ac:dyDescent="0.35">
      <c r="A8" s="5">
        <v>4982</v>
      </c>
      <c r="B8" s="5" t="s">
        <v>30</v>
      </c>
      <c r="C8" s="5" t="s">
        <v>381</v>
      </c>
      <c r="D8" s="5" t="s">
        <v>382</v>
      </c>
      <c r="E8" s="5" t="s">
        <v>254</v>
      </c>
      <c r="F8" s="7" t="s">
        <v>396</v>
      </c>
      <c r="G8" s="86" t="s">
        <v>112</v>
      </c>
      <c r="H8" s="82"/>
      <c r="I8" s="83"/>
      <c r="J8" s="22">
        <v>43647</v>
      </c>
      <c r="K8" s="8" t="s">
        <v>24</v>
      </c>
      <c r="L8" s="8" t="s">
        <v>34</v>
      </c>
      <c r="M8" s="8" t="s">
        <v>95</v>
      </c>
      <c r="N8" s="9">
        <v>44180</v>
      </c>
      <c r="O8" s="9">
        <v>44182</v>
      </c>
      <c r="P8" s="8" t="s">
        <v>397</v>
      </c>
      <c r="Q8" s="8" t="s">
        <v>29</v>
      </c>
    </row>
    <row r="9" spans="1:17" ht="136.5" x14ac:dyDescent="0.35">
      <c r="A9" s="5">
        <v>4982</v>
      </c>
      <c r="B9" s="5" t="s">
        <v>30</v>
      </c>
      <c r="C9" s="5" t="s">
        <v>381</v>
      </c>
      <c r="D9" s="5" t="s">
        <v>382</v>
      </c>
      <c r="E9" s="5" t="s">
        <v>398</v>
      </c>
      <c r="F9" s="7" t="s">
        <v>399</v>
      </c>
      <c r="G9" s="86" t="s">
        <v>112</v>
      </c>
      <c r="H9" s="82"/>
      <c r="I9" s="83"/>
      <c r="J9" s="22">
        <v>43465</v>
      </c>
      <c r="K9" s="8" t="s">
        <v>53</v>
      </c>
      <c r="L9" s="8" t="s">
        <v>69</v>
      </c>
      <c r="M9" s="8" t="s">
        <v>95</v>
      </c>
      <c r="N9" s="9">
        <v>44036</v>
      </c>
      <c r="O9" s="9">
        <v>44040</v>
      </c>
      <c r="P9" s="8" t="s">
        <v>400</v>
      </c>
      <c r="Q9" s="8" t="s">
        <v>29</v>
      </c>
    </row>
    <row r="10" spans="1:17" ht="63" x14ac:dyDescent="0.35">
      <c r="A10" s="5">
        <v>4982</v>
      </c>
      <c r="B10" s="5" t="s">
        <v>30</v>
      </c>
      <c r="C10" s="5" t="s">
        <v>381</v>
      </c>
      <c r="D10" s="5" t="s">
        <v>382</v>
      </c>
      <c r="E10" s="5" t="s">
        <v>401</v>
      </c>
      <c r="F10" s="7" t="s">
        <v>402</v>
      </c>
      <c r="G10" s="86" t="s">
        <v>82</v>
      </c>
      <c r="H10" s="82"/>
      <c r="I10" s="83"/>
      <c r="J10" s="22">
        <v>43617</v>
      </c>
      <c r="K10" s="8" t="s">
        <v>33</v>
      </c>
      <c r="L10" s="8" t="s">
        <v>34</v>
      </c>
      <c r="M10" s="8" t="s">
        <v>95</v>
      </c>
      <c r="N10" s="9">
        <v>44035</v>
      </c>
      <c r="O10" s="9">
        <v>44040</v>
      </c>
      <c r="P10" s="8" t="s">
        <v>403</v>
      </c>
      <c r="Q10" s="8" t="s">
        <v>29</v>
      </c>
    </row>
    <row r="11" spans="1:17" ht="115.5" x14ac:dyDescent="0.35">
      <c r="A11" s="1">
        <v>4982</v>
      </c>
      <c r="B11" s="1" t="s">
        <v>17</v>
      </c>
      <c r="C11" s="1" t="s">
        <v>381</v>
      </c>
      <c r="D11" s="1" t="s">
        <v>382</v>
      </c>
      <c r="E11" s="1" t="s">
        <v>74</v>
      </c>
      <c r="F11" s="3" t="s">
        <v>404</v>
      </c>
      <c r="G11" s="85" t="s">
        <v>82</v>
      </c>
      <c r="H11" s="82"/>
      <c r="I11" s="83"/>
      <c r="J11" s="1" t="s">
        <v>405</v>
      </c>
      <c r="K11" s="3" t="s">
        <v>33</v>
      </c>
      <c r="L11" s="3" t="s">
        <v>26</v>
      </c>
      <c r="M11" s="3" t="s">
        <v>95</v>
      </c>
      <c r="N11" s="3"/>
      <c r="O11" s="4">
        <v>44116</v>
      </c>
      <c r="P11" s="3" t="s">
        <v>406</v>
      </c>
      <c r="Q11" s="3" t="s">
        <v>29</v>
      </c>
    </row>
    <row r="12" spans="1:17" ht="147" x14ac:dyDescent="0.35">
      <c r="A12" s="5">
        <v>4982</v>
      </c>
      <c r="B12" s="5" t="s">
        <v>30</v>
      </c>
      <c r="C12" s="5" t="s">
        <v>381</v>
      </c>
      <c r="D12" s="5" t="s">
        <v>382</v>
      </c>
      <c r="E12" s="5" t="s">
        <v>77</v>
      </c>
      <c r="F12" s="7" t="s">
        <v>407</v>
      </c>
      <c r="G12" s="86" t="s">
        <v>82</v>
      </c>
      <c r="H12" s="82"/>
      <c r="I12" s="83"/>
      <c r="J12" s="22">
        <v>45078</v>
      </c>
      <c r="K12" s="8" t="s">
        <v>24</v>
      </c>
      <c r="L12" s="8" t="s">
        <v>26</v>
      </c>
      <c r="M12" s="8" t="s">
        <v>95</v>
      </c>
      <c r="N12" s="9">
        <v>44161</v>
      </c>
      <c r="O12" s="9">
        <v>44167</v>
      </c>
      <c r="P12" s="8" t="s">
        <v>408</v>
      </c>
      <c r="Q12" s="8" t="s">
        <v>29</v>
      </c>
    </row>
    <row r="13" spans="1:17" ht="115.5" x14ac:dyDescent="0.35">
      <c r="A13" s="5">
        <v>4982</v>
      </c>
      <c r="B13" s="5" t="s">
        <v>30</v>
      </c>
      <c r="C13" s="5" t="s">
        <v>381</v>
      </c>
      <c r="D13" s="5" t="s">
        <v>382</v>
      </c>
      <c r="E13" s="5" t="s">
        <v>80</v>
      </c>
      <c r="F13" s="7" t="s">
        <v>409</v>
      </c>
      <c r="G13" s="86" t="s">
        <v>82</v>
      </c>
      <c r="H13" s="82"/>
      <c r="I13" s="83"/>
      <c r="J13" s="22">
        <v>43830</v>
      </c>
      <c r="K13" s="8" t="s">
        <v>53</v>
      </c>
      <c r="L13" s="8" t="s">
        <v>54</v>
      </c>
      <c r="M13" s="8" t="s">
        <v>95</v>
      </c>
      <c r="N13" s="8"/>
      <c r="O13" s="9">
        <v>43689</v>
      </c>
      <c r="P13" s="8" t="s">
        <v>410</v>
      </c>
      <c r="Q13" s="8" t="s">
        <v>29</v>
      </c>
    </row>
    <row r="14" spans="1:17" ht="147" x14ac:dyDescent="0.35">
      <c r="A14" s="1">
        <v>4982</v>
      </c>
      <c r="B14" s="1" t="s">
        <v>17</v>
      </c>
      <c r="C14" s="1" t="s">
        <v>381</v>
      </c>
      <c r="D14" s="1" t="s">
        <v>382</v>
      </c>
      <c r="E14" s="1" t="s">
        <v>90</v>
      </c>
      <c r="F14" s="3" t="s">
        <v>411</v>
      </c>
      <c r="G14" s="85" t="s">
        <v>82</v>
      </c>
      <c r="H14" s="82"/>
      <c r="I14" s="83"/>
      <c r="J14" s="1" t="s">
        <v>405</v>
      </c>
      <c r="K14" s="3" t="s">
        <v>33</v>
      </c>
      <c r="L14" s="3" t="s">
        <v>26</v>
      </c>
      <c r="M14" s="3" t="s">
        <v>95</v>
      </c>
      <c r="N14" s="3"/>
      <c r="O14" s="4">
        <v>44116</v>
      </c>
      <c r="P14" s="3" t="s">
        <v>412</v>
      </c>
      <c r="Q14" s="3" t="s">
        <v>29</v>
      </c>
    </row>
    <row r="15" spans="1:17" ht="178.5" x14ac:dyDescent="0.35">
      <c r="A15" s="5">
        <v>4982</v>
      </c>
      <c r="B15" s="5" t="s">
        <v>30</v>
      </c>
      <c r="C15" s="5" t="s">
        <v>381</v>
      </c>
      <c r="D15" s="5" t="s">
        <v>382</v>
      </c>
      <c r="E15" s="5" t="s">
        <v>126</v>
      </c>
      <c r="F15" s="7" t="s">
        <v>413</v>
      </c>
      <c r="G15" s="86" t="s">
        <v>82</v>
      </c>
      <c r="H15" s="82"/>
      <c r="I15" s="83"/>
      <c r="J15" s="22">
        <v>45078</v>
      </c>
      <c r="K15" s="8" t="s">
        <v>24</v>
      </c>
      <c r="L15" s="8" t="s">
        <v>26</v>
      </c>
      <c r="M15" s="8" t="s">
        <v>95</v>
      </c>
      <c r="N15" s="9">
        <v>44161</v>
      </c>
      <c r="O15" s="9">
        <v>44165</v>
      </c>
      <c r="P15" s="8" t="s">
        <v>414</v>
      </c>
      <c r="Q15" s="8" t="s">
        <v>29</v>
      </c>
    </row>
    <row r="16" spans="1:17" ht="105" x14ac:dyDescent="0.35">
      <c r="A16" s="5">
        <v>4982</v>
      </c>
      <c r="B16" s="5" t="s">
        <v>30</v>
      </c>
      <c r="C16" s="5" t="s">
        <v>381</v>
      </c>
      <c r="D16" s="5" t="s">
        <v>382</v>
      </c>
      <c r="E16" s="5" t="s">
        <v>130</v>
      </c>
      <c r="F16" s="7" t="s">
        <v>415</v>
      </c>
      <c r="G16" s="86" t="s">
        <v>82</v>
      </c>
      <c r="H16" s="82"/>
      <c r="I16" s="83"/>
      <c r="J16" s="22">
        <v>43465</v>
      </c>
      <c r="K16" s="8" t="s">
        <v>53</v>
      </c>
      <c r="L16" s="8" t="s">
        <v>54</v>
      </c>
      <c r="M16" s="8" t="s">
        <v>95</v>
      </c>
      <c r="N16" s="8"/>
      <c r="O16" s="9">
        <v>43340</v>
      </c>
      <c r="P16" s="8" t="s">
        <v>416</v>
      </c>
      <c r="Q16" s="8" t="s">
        <v>29</v>
      </c>
    </row>
    <row r="17" spans="1:17" ht="84" x14ac:dyDescent="0.35">
      <c r="A17" s="5">
        <v>4982</v>
      </c>
      <c r="B17" s="5" t="s">
        <v>30</v>
      </c>
      <c r="C17" s="5" t="s">
        <v>381</v>
      </c>
      <c r="D17" s="5" t="s">
        <v>382</v>
      </c>
      <c r="E17" s="5" t="s">
        <v>133</v>
      </c>
      <c r="F17" s="7" t="s">
        <v>417</v>
      </c>
      <c r="G17" s="86" t="s">
        <v>82</v>
      </c>
      <c r="H17" s="82"/>
      <c r="I17" s="83"/>
      <c r="J17" s="22">
        <v>43830</v>
      </c>
      <c r="K17" s="8" t="s">
        <v>53</v>
      </c>
      <c r="L17" s="8" t="s">
        <v>54</v>
      </c>
      <c r="M17" s="8" t="s">
        <v>95</v>
      </c>
      <c r="N17" s="8"/>
      <c r="O17" s="9">
        <v>43811</v>
      </c>
      <c r="P17" s="8" t="s">
        <v>418</v>
      </c>
      <c r="Q17" s="8" t="s">
        <v>29</v>
      </c>
    </row>
  </sheetData>
  <mergeCells count="17">
    <mergeCell ref="G1:I1"/>
    <mergeCell ref="G2:I2"/>
    <mergeCell ref="G3:I3"/>
    <mergeCell ref="G4:I4"/>
    <mergeCell ref="G5:I5"/>
    <mergeCell ref="G6:I6"/>
    <mergeCell ref="G7:I7"/>
    <mergeCell ref="G8:I8"/>
    <mergeCell ref="G9:I9"/>
    <mergeCell ref="G10:I10"/>
    <mergeCell ref="G11:I11"/>
    <mergeCell ref="G12:I12"/>
    <mergeCell ref="G16:I16"/>
    <mergeCell ref="G17:I17"/>
    <mergeCell ref="G13:I13"/>
    <mergeCell ref="G14:I14"/>
    <mergeCell ref="G15:I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workbookViewId="0">
      <selection activeCell="P37" sqref="P37"/>
    </sheetView>
  </sheetViews>
  <sheetFormatPr defaultRowHeight="14.5" x14ac:dyDescent="0.35"/>
  <cols>
    <col min="1" max="1" width="5.7265625" style="12" customWidth="1"/>
    <col min="2" max="2" width="6" style="12" customWidth="1"/>
    <col min="3" max="3" width="8.7265625" style="12" customWidth="1"/>
    <col min="4" max="4" width="13.54296875" style="12" customWidth="1"/>
    <col min="5" max="5" width="4.81640625" style="12" customWidth="1"/>
    <col min="6" max="6" width="33.26953125" style="12" customWidth="1"/>
    <col min="7" max="7" width="4" style="12" customWidth="1"/>
    <col min="8" max="8" width="0.1796875" style="12" customWidth="1"/>
    <col min="9" max="9" width="5.54296875" style="12" customWidth="1"/>
    <col min="10" max="10" width="12.1796875" style="12" customWidth="1"/>
    <col min="11" max="11" width="10.81640625" style="12" customWidth="1"/>
    <col min="12" max="12" width="9.26953125" style="12" customWidth="1"/>
    <col min="13" max="13" width="7.1796875" style="12" customWidth="1"/>
    <col min="14" max="15" width="9.1796875" style="12"/>
    <col min="16" max="16" width="58" style="12" customWidth="1"/>
    <col min="17" max="17" width="13.54296875" style="12" customWidth="1"/>
  </cols>
  <sheetData>
    <row r="1" spans="1:17" ht="55.5" customHeight="1"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115.5" x14ac:dyDescent="0.35">
      <c r="A2" s="1">
        <v>5121</v>
      </c>
      <c r="B2" s="1" t="s">
        <v>17</v>
      </c>
      <c r="C2" s="1" t="s">
        <v>419</v>
      </c>
      <c r="D2" s="1" t="s">
        <v>420</v>
      </c>
      <c r="E2" s="1" t="s">
        <v>65</v>
      </c>
      <c r="F2" s="3" t="s">
        <v>421</v>
      </c>
      <c r="G2" s="85" t="s">
        <v>422</v>
      </c>
      <c r="H2" s="82"/>
      <c r="I2" s="83"/>
      <c r="J2" s="1" t="s">
        <v>423</v>
      </c>
      <c r="K2" s="3" t="s">
        <v>24</v>
      </c>
      <c r="L2" s="3" t="s">
        <v>34</v>
      </c>
      <c r="M2" s="3" t="s">
        <v>27</v>
      </c>
      <c r="N2" s="4">
        <v>44228</v>
      </c>
      <c r="O2" s="4">
        <v>44237</v>
      </c>
      <c r="P2" s="3" t="s">
        <v>424</v>
      </c>
      <c r="Q2" s="3" t="s">
        <v>29</v>
      </c>
    </row>
    <row r="3" spans="1:17" ht="126" x14ac:dyDescent="0.35">
      <c r="A3" s="5">
        <v>5121</v>
      </c>
      <c r="B3" s="5" t="s">
        <v>30</v>
      </c>
      <c r="C3" s="5" t="s">
        <v>419</v>
      </c>
      <c r="D3" s="5" t="s">
        <v>420</v>
      </c>
      <c r="E3" s="5" t="s">
        <v>204</v>
      </c>
      <c r="F3" s="7" t="s">
        <v>425</v>
      </c>
      <c r="G3" s="86" t="s">
        <v>422</v>
      </c>
      <c r="H3" s="82"/>
      <c r="I3" s="83"/>
      <c r="J3" s="22">
        <v>44196</v>
      </c>
      <c r="K3" s="8" t="s">
        <v>24</v>
      </c>
      <c r="L3" s="8" t="s">
        <v>34</v>
      </c>
      <c r="M3" s="8" t="s">
        <v>27</v>
      </c>
      <c r="N3" s="9">
        <v>44228</v>
      </c>
      <c r="O3" s="9">
        <v>44237</v>
      </c>
      <c r="P3" s="8" t="s">
        <v>426</v>
      </c>
      <c r="Q3" s="8" t="s">
        <v>29</v>
      </c>
    </row>
    <row r="4" spans="1:17" ht="157.5" x14ac:dyDescent="0.35">
      <c r="A4" s="5">
        <v>5121</v>
      </c>
      <c r="B4" s="5" t="s">
        <v>30</v>
      </c>
      <c r="C4" s="5" t="s">
        <v>419</v>
      </c>
      <c r="D4" s="5" t="s">
        <v>420</v>
      </c>
      <c r="E4" s="5" t="s">
        <v>207</v>
      </c>
      <c r="F4" s="7" t="s">
        <v>427</v>
      </c>
      <c r="G4" s="86" t="s">
        <v>422</v>
      </c>
      <c r="H4" s="82"/>
      <c r="I4" s="83"/>
      <c r="J4" s="22">
        <v>43921</v>
      </c>
      <c r="K4" s="8" t="s">
        <v>53</v>
      </c>
      <c r="L4" s="8" t="s">
        <v>69</v>
      </c>
      <c r="M4" s="8" t="s">
        <v>27</v>
      </c>
      <c r="N4" s="9">
        <v>44228</v>
      </c>
      <c r="O4" s="9">
        <v>44237</v>
      </c>
      <c r="P4" s="8" t="s">
        <v>428</v>
      </c>
      <c r="Q4" s="8" t="s">
        <v>29</v>
      </c>
    </row>
    <row r="5" spans="1:17" ht="136.5" x14ac:dyDescent="0.35">
      <c r="A5" s="1">
        <v>5121</v>
      </c>
      <c r="B5" s="1" t="s">
        <v>17</v>
      </c>
      <c r="C5" s="1" t="s">
        <v>419</v>
      </c>
      <c r="D5" s="1" t="s">
        <v>420</v>
      </c>
      <c r="E5" s="1" t="s">
        <v>71</v>
      </c>
      <c r="F5" s="3" t="s">
        <v>429</v>
      </c>
      <c r="G5" s="85" t="s">
        <v>430</v>
      </c>
      <c r="H5" s="82"/>
      <c r="I5" s="83"/>
      <c r="J5" s="1" t="s">
        <v>431</v>
      </c>
      <c r="K5" s="3" t="s">
        <v>24</v>
      </c>
      <c r="L5" s="3" t="s">
        <v>26</v>
      </c>
      <c r="M5" s="3" t="s">
        <v>95</v>
      </c>
      <c r="N5" s="4">
        <v>44228</v>
      </c>
      <c r="O5" s="4">
        <v>44239</v>
      </c>
      <c r="P5" s="3" t="s">
        <v>432</v>
      </c>
      <c r="Q5" s="3" t="s">
        <v>29</v>
      </c>
    </row>
    <row r="6" spans="1:17" ht="189" x14ac:dyDescent="0.35">
      <c r="A6" s="5">
        <v>5121</v>
      </c>
      <c r="B6" s="5" t="s">
        <v>30</v>
      </c>
      <c r="C6" s="5" t="s">
        <v>419</v>
      </c>
      <c r="D6" s="5" t="s">
        <v>420</v>
      </c>
      <c r="E6" s="5" t="s">
        <v>251</v>
      </c>
      <c r="F6" s="7" t="s">
        <v>433</v>
      </c>
      <c r="G6" s="86" t="s">
        <v>430</v>
      </c>
      <c r="H6" s="82"/>
      <c r="I6" s="83"/>
      <c r="J6" s="22">
        <v>44561</v>
      </c>
      <c r="K6" s="8" t="s">
        <v>33</v>
      </c>
      <c r="L6" s="8" t="s">
        <v>26</v>
      </c>
      <c r="M6" s="8" t="s">
        <v>95</v>
      </c>
      <c r="N6" s="9">
        <v>44228</v>
      </c>
      <c r="O6" s="9">
        <v>44239</v>
      </c>
      <c r="P6" s="8" t="s">
        <v>434</v>
      </c>
      <c r="Q6" s="8" t="s">
        <v>29</v>
      </c>
    </row>
    <row r="7" spans="1:17" ht="31.5" x14ac:dyDescent="0.35">
      <c r="A7" s="5">
        <v>5121</v>
      </c>
      <c r="B7" s="5" t="s">
        <v>30</v>
      </c>
      <c r="C7" s="5" t="s">
        <v>419</v>
      </c>
      <c r="D7" s="5" t="s">
        <v>420</v>
      </c>
      <c r="E7" s="5" t="s">
        <v>254</v>
      </c>
      <c r="F7" s="7" t="s">
        <v>435</v>
      </c>
      <c r="G7" s="86" t="s">
        <v>430</v>
      </c>
      <c r="H7" s="82"/>
      <c r="I7" s="83"/>
      <c r="J7" s="22">
        <v>44561</v>
      </c>
      <c r="K7" s="8" t="s">
        <v>24</v>
      </c>
      <c r="L7" s="8" t="s">
        <v>26</v>
      </c>
      <c r="M7" s="8" t="s">
        <v>95</v>
      </c>
      <c r="N7" s="8"/>
      <c r="O7" s="9">
        <v>44225</v>
      </c>
      <c r="P7" s="8" t="s">
        <v>436</v>
      </c>
      <c r="Q7" s="8" t="s">
        <v>29</v>
      </c>
    </row>
    <row r="8" spans="1:17" ht="84" x14ac:dyDescent="0.35">
      <c r="A8" s="1">
        <v>5121</v>
      </c>
      <c r="B8" s="1" t="s">
        <v>17</v>
      </c>
      <c r="C8" s="1" t="s">
        <v>419</v>
      </c>
      <c r="D8" s="1" t="s">
        <v>420</v>
      </c>
      <c r="E8" s="1" t="s">
        <v>74</v>
      </c>
      <c r="F8" s="3" t="s">
        <v>437</v>
      </c>
      <c r="G8" s="85" t="s">
        <v>430</v>
      </c>
      <c r="H8" s="82"/>
      <c r="I8" s="83"/>
      <c r="J8" s="1" t="s">
        <v>423</v>
      </c>
      <c r="K8" s="3" t="s">
        <v>33</v>
      </c>
      <c r="L8" s="3" t="s">
        <v>34</v>
      </c>
      <c r="M8" s="3" t="s">
        <v>95</v>
      </c>
      <c r="N8" s="3"/>
      <c r="O8" s="4">
        <v>44225</v>
      </c>
      <c r="P8" s="3" t="s">
        <v>438</v>
      </c>
      <c r="Q8" s="3" t="s">
        <v>29</v>
      </c>
    </row>
    <row r="9" spans="1:17" ht="42" x14ac:dyDescent="0.35">
      <c r="A9" s="5">
        <v>5121</v>
      </c>
      <c r="B9" s="5" t="s">
        <v>30</v>
      </c>
      <c r="C9" s="5" t="s">
        <v>419</v>
      </c>
      <c r="D9" s="5" t="s">
        <v>420</v>
      </c>
      <c r="E9" s="5" t="s">
        <v>77</v>
      </c>
      <c r="F9" s="7" t="s">
        <v>439</v>
      </c>
      <c r="G9" s="86" t="s">
        <v>430</v>
      </c>
      <c r="H9" s="82"/>
      <c r="I9" s="83"/>
      <c r="J9" s="22">
        <v>44196</v>
      </c>
      <c r="K9" s="8" t="s">
        <v>53</v>
      </c>
      <c r="L9" s="8" t="s">
        <v>54</v>
      </c>
      <c r="M9" s="8" t="s">
        <v>95</v>
      </c>
      <c r="N9" s="8"/>
      <c r="O9" s="9">
        <v>44225</v>
      </c>
      <c r="P9" s="8" t="s">
        <v>440</v>
      </c>
      <c r="Q9" s="8" t="s">
        <v>29</v>
      </c>
    </row>
    <row r="10" spans="1:17" ht="73.5" x14ac:dyDescent="0.35">
      <c r="A10" s="5">
        <v>5121</v>
      </c>
      <c r="B10" s="5" t="s">
        <v>30</v>
      </c>
      <c r="C10" s="5" t="s">
        <v>419</v>
      </c>
      <c r="D10" s="5" t="s">
        <v>420</v>
      </c>
      <c r="E10" s="5" t="s">
        <v>80</v>
      </c>
      <c r="F10" s="7" t="s">
        <v>441</v>
      </c>
      <c r="G10" s="86" t="s">
        <v>430</v>
      </c>
      <c r="H10" s="82"/>
      <c r="I10" s="83"/>
      <c r="J10" s="22">
        <v>44196</v>
      </c>
      <c r="K10" s="8" t="s">
        <v>24</v>
      </c>
      <c r="L10" s="8" t="s">
        <v>34</v>
      </c>
      <c r="M10" s="8" t="s">
        <v>95</v>
      </c>
      <c r="N10" s="8"/>
      <c r="O10" s="9">
        <v>44225</v>
      </c>
      <c r="P10" s="8" t="s">
        <v>442</v>
      </c>
      <c r="Q10" s="8" t="s">
        <v>29</v>
      </c>
    </row>
    <row r="11" spans="1:17" ht="115.5" x14ac:dyDescent="0.35">
      <c r="A11" s="13">
        <v>5121</v>
      </c>
      <c r="B11" s="13" t="s">
        <v>17</v>
      </c>
      <c r="C11" s="13" t="s">
        <v>419</v>
      </c>
      <c r="D11" s="13" t="s">
        <v>420</v>
      </c>
      <c r="E11" s="13" t="s">
        <v>90</v>
      </c>
      <c r="F11" s="15" t="s">
        <v>443</v>
      </c>
      <c r="G11" s="78" t="s">
        <v>430</v>
      </c>
      <c r="H11" s="79"/>
      <c r="I11" s="80"/>
      <c r="J11" s="13" t="s">
        <v>423</v>
      </c>
      <c r="K11" s="15" t="s">
        <v>53</v>
      </c>
      <c r="L11" s="15" t="s">
        <v>69</v>
      </c>
      <c r="M11" s="15" t="s">
        <v>95</v>
      </c>
      <c r="N11" s="16">
        <v>44228</v>
      </c>
      <c r="O11" s="16">
        <v>44237</v>
      </c>
      <c r="P11" s="15" t="s">
        <v>444</v>
      </c>
      <c r="Q11" s="15" t="s">
        <v>29</v>
      </c>
    </row>
    <row r="12" spans="1:17" ht="52.5" x14ac:dyDescent="0.35">
      <c r="A12" s="17">
        <v>5121</v>
      </c>
      <c r="B12" s="17" t="s">
        <v>30</v>
      </c>
      <c r="C12" s="17" t="s">
        <v>419</v>
      </c>
      <c r="D12" s="17" t="s">
        <v>420</v>
      </c>
      <c r="E12" s="17" t="s">
        <v>126</v>
      </c>
      <c r="F12" s="19" t="s">
        <v>445</v>
      </c>
      <c r="G12" s="84" t="s">
        <v>430</v>
      </c>
      <c r="H12" s="79"/>
      <c r="I12" s="80"/>
      <c r="J12" s="24">
        <v>44196</v>
      </c>
      <c r="K12" s="20" t="s">
        <v>53</v>
      </c>
      <c r="L12" s="20" t="s">
        <v>69</v>
      </c>
      <c r="M12" s="20" t="s">
        <v>95</v>
      </c>
      <c r="N12" s="21">
        <v>44228</v>
      </c>
      <c r="O12" s="21">
        <v>44237</v>
      </c>
      <c r="P12" s="20" t="s">
        <v>446</v>
      </c>
      <c r="Q12" s="20" t="s">
        <v>29</v>
      </c>
    </row>
    <row r="13" spans="1:17" ht="147" x14ac:dyDescent="0.35">
      <c r="A13" s="17">
        <v>5121</v>
      </c>
      <c r="B13" s="17" t="s">
        <v>30</v>
      </c>
      <c r="C13" s="17" t="s">
        <v>419</v>
      </c>
      <c r="D13" s="17" t="s">
        <v>420</v>
      </c>
      <c r="E13" s="17" t="s">
        <v>130</v>
      </c>
      <c r="F13" s="19" t="s">
        <v>447</v>
      </c>
      <c r="G13" s="84" t="s">
        <v>430</v>
      </c>
      <c r="H13" s="79"/>
      <c r="I13" s="80"/>
      <c r="J13" s="24">
        <v>44196</v>
      </c>
      <c r="K13" s="20" t="s">
        <v>53</v>
      </c>
      <c r="L13" s="20" t="s">
        <v>69</v>
      </c>
      <c r="M13" s="20" t="s">
        <v>95</v>
      </c>
      <c r="N13" s="21">
        <v>44228</v>
      </c>
      <c r="O13" s="21">
        <v>44237</v>
      </c>
      <c r="P13" s="20" t="s">
        <v>448</v>
      </c>
      <c r="Q13" s="20" t="s">
        <v>29</v>
      </c>
    </row>
    <row r="14" spans="1:17" ht="84" x14ac:dyDescent="0.35">
      <c r="A14" s="1">
        <v>5121</v>
      </c>
      <c r="B14" s="1" t="s">
        <v>17</v>
      </c>
      <c r="C14" s="1" t="s">
        <v>419</v>
      </c>
      <c r="D14" s="1" t="s">
        <v>420</v>
      </c>
      <c r="E14" s="1" t="s">
        <v>93</v>
      </c>
      <c r="F14" s="3" t="s">
        <v>449</v>
      </c>
      <c r="G14" s="85" t="s">
        <v>430</v>
      </c>
      <c r="H14" s="82"/>
      <c r="I14" s="83"/>
      <c r="J14" s="1" t="s">
        <v>450</v>
      </c>
      <c r="K14" s="3" t="s">
        <v>24</v>
      </c>
      <c r="L14" s="3" t="s">
        <v>26</v>
      </c>
      <c r="M14" s="3" t="s">
        <v>95</v>
      </c>
      <c r="N14" s="3"/>
      <c r="O14" s="4">
        <v>44225</v>
      </c>
      <c r="P14" s="3" t="s">
        <v>451</v>
      </c>
      <c r="Q14" s="3" t="s">
        <v>29</v>
      </c>
    </row>
    <row r="15" spans="1:17" ht="52.5" x14ac:dyDescent="0.35">
      <c r="A15" s="5">
        <v>5121</v>
      </c>
      <c r="B15" s="5" t="s">
        <v>30</v>
      </c>
      <c r="C15" s="5" t="s">
        <v>419</v>
      </c>
      <c r="D15" s="5" t="s">
        <v>420</v>
      </c>
      <c r="E15" s="5" t="s">
        <v>97</v>
      </c>
      <c r="F15" s="7" t="s">
        <v>452</v>
      </c>
      <c r="G15" s="86" t="s">
        <v>430</v>
      </c>
      <c r="H15" s="82"/>
      <c r="I15" s="83"/>
      <c r="J15" s="22">
        <v>43830</v>
      </c>
      <c r="K15" s="8" t="s">
        <v>24</v>
      </c>
      <c r="L15" s="8" t="s">
        <v>34</v>
      </c>
      <c r="M15" s="8" t="s">
        <v>95</v>
      </c>
      <c r="N15" s="8"/>
      <c r="O15" s="9">
        <v>44225</v>
      </c>
      <c r="P15" s="8" t="s">
        <v>453</v>
      </c>
      <c r="Q15" s="8" t="s">
        <v>29</v>
      </c>
    </row>
    <row r="16" spans="1:17" ht="31.5" x14ac:dyDescent="0.35">
      <c r="A16" s="5">
        <v>5121</v>
      </c>
      <c r="B16" s="5" t="s">
        <v>30</v>
      </c>
      <c r="C16" s="5" t="s">
        <v>419</v>
      </c>
      <c r="D16" s="5" t="s">
        <v>420</v>
      </c>
      <c r="E16" s="5" t="s">
        <v>138</v>
      </c>
      <c r="F16" s="7" t="s">
        <v>454</v>
      </c>
      <c r="G16" s="86" t="s">
        <v>430</v>
      </c>
      <c r="H16" s="82"/>
      <c r="I16" s="83"/>
      <c r="J16" s="22">
        <v>44661</v>
      </c>
      <c r="K16" s="8" t="s">
        <v>24</v>
      </c>
      <c r="L16" s="8" t="s">
        <v>26</v>
      </c>
      <c r="M16" s="8" t="s">
        <v>95</v>
      </c>
      <c r="N16" s="8"/>
      <c r="O16" s="9">
        <v>44225</v>
      </c>
      <c r="P16" s="8" t="s">
        <v>455</v>
      </c>
      <c r="Q16" s="8" t="s">
        <v>29</v>
      </c>
    </row>
    <row r="17" spans="1:17" ht="31.5" x14ac:dyDescent="0.35">
      <c r="A17" s="5">
        <v>5121</v>
      </c>
      <c r="B17" s="5" t="s">
        <v>30</v>
      </c>
      <c r="C17" s="5" t="s">
        <v>419</v>
      </c>
      <c r="D17" s="5" t="s">
        <v>420</v>
      </c>
      <c r="E17" s="5" t="s">
        <v>139</v>
      </c>
      <c r="F17" s="7" t="s">
        <v>456</v>
      </c>
      <c r="G17" s="86" t="s">
        <v>430</v>
      </c>
      <c r="H17" s="82"/>
      <c r="I17" s="83"/>
      <c r="J17" s="22">
        <v>45026</v>
      </c>
      <c r="K17" s="8" t="s">
        <v>24</v>
      </c>
      <c r="L17" s="8" t="s">
        <v>26</v>
      </c>
      <c r="M17" s="8" t="s">
        <v>95</v>
      </c>
      <c r="N17" s="8"/>
      <c r="O17" s="9">
        <v>44225</v>
      </c>
      <c r="P17" s="8" t="s">
        <v>457</v>
      </c>
      <c r="Q17" s="8" t="s">
        <v>29</v>
      </c>
    </row>
    <row r="18" spans="1:17" ht="115.5" x14ac:dyDescent="0.35">
      <c r="A18" s="13">
        <v>5121</v>
      </c>
      <c r="B18" s="13" t="s">
        <v>17</v>
      </c>
      <c r="C18" s="13" t="s">
        <v>419</v>
      </c>
      <c r="D18" s="13" t="s">
        <v>420</v>
      </c>
      <c r="E18" s="13" t="s">
        <v>101</v>
      </c>
      <c r="F18" s="15" t="s">
        <v>458</v>
      </c>
      <c r="G18" s="78" t="s">
        <v>430</v>
      </c>
      <c r="H18" s="79"/>
      <c r="I18" s="80"/>
      <c r="J18" s="13" t="s">
        <v>423</v>
      </c>
      <c r="K18" s="15" t="s">
        <v>53</v>
      </c>
      <c r="L18" s="15" t="s">
        <v>54</v>
      </c>
      <c r="M18" s="15" t="s">
        <v>95</v>
      </c>
      <c r="N18" s="15"/>
      <c r="O18" s="16">
        <v>44225</v>
      </c>
      <c r="P18" s="15" t="s">
        <v>459</v>
      </c>
      <c r="Q18" s="15" t="s">
        <v>29</v>
      </c>
    </row>
    <row r="19" spans="1:17" ht="52.5" x14ac:dyDescent="0.35">
      <c r="A19" s="17">
        <v>5121</v>
      </c>
      <c r="B19" s="17" t="s">
        <v>30</v>
      </c>
      <c r="C19" s="17" t="s">
        <v>419</v>
      </c>
      <c r="D19" s="17" t="s">
        <v>420</v>
      </c>
      <c r="E19" s="17" t="s">
        <v>143</v>
      </c>
      <c r="F19" s="19" t="s">
        <v>460</v>
      </c>
      <c r="G19" s="84" t="s">
        <v>430</v>
      </c>
      <c r="H19" s="79"/>
      <c r="I19" s="80"/>
      <c r="J19" s="24">
        <v>43830</v>
      </c>
      <c r="K19" s="20" t="s">
        <v>53</v>
      </c>
      <c r="L19" s="20" t="s">
        <v>54</v>
      </c>
      <c r="M19" s="20" t="s">
        <v>95</v>
      </c>
      <c r="N19" s="21">
        <v>43839</v>
      </c>
      <c r="O19" s="21">
        <v>43853</v>
      </c>
      <c r="P19" s="20" t="s">
        <v>461</v>
      </c>
      <c r="Q19" s="20" t="s">
        <v>29</v>
      </c>
    </row>
    <row r="20" spans="1:17" ht="63" x14ac:dyDescent="0.35">
      <c r="A20" s="17">
        <v>5121</v>
      </c>
      <c r="B20" s="17" t="s">
        <v>30</v>
      </c>
      <c r="C20" s="17" t="s">
        <v>419</v>
      </c>
      <c r="D20" s="17" t="s">
        <v>420</v>
      </c>
      <c r="E20" s="17" t="s">
        <v>288</v>
      </c>
      <c r="F20" s="19" t="s">
        <v>462</v>
      </c>
      <c r="G20" s="84" t="s">
        <v>430</v>
      </c>
      <c r="H20" s="79"/>
      <c r="I20" s="80"/>
      <c r="J20" s="24">
        <v>44196</v>
      </c>
      <c r="K20" s="20" t="s">
        <v>53</v>
      </c>
      <c r="L20" s="20" t="s">
        <v>54</v>
      </c>
      <c r="M20" s="20" t="s">
        <v>95</v>
      </c>
      <c r="N20" s="20"/>
      <c r="O20" s="21">
        <v>44225</v>
      </c>
      <c r="P20" s="20" t="s">
        <v>463</v>
      </c>
      <c r="Q20" s="20" t="s">
        <v>29</v>
      </c>
    </row>
    <row r="21" spans="1:17" ht="52.5" x14ac:dyDescent="0.35">
      <c r="A21" s="17">
        <v>5121</v>
      </c>
      <c r="B21" s="17" t="s">
        <v>30</v>
      </c>
      <c r="C21" s="17" t="s">
        <v>419</v>
      </c>
      <c r="D21" s="17" t="s">
        <v>420</v>
      </c>
      <c r="E21" s="17" t="s">
        <v>464</v>
      </c>
      <c r="F21" s="19" t="s">
        <v>465</v>
      </c>
      <c r="G21" s="84" t="s">
        <v>430</v>
      </c>
      <c r="H21" s="79"/>
      <c r="I21" s="80"/>
      <c r="J21" s="24">
        <v>44196</v>
      </c>
      <c r="K21" s="20" t="s">
        <v>53</v>
      </c>
      <c r="L21" s="20" t="s">
        <v>54</v>
      </c>
      <c r="M21" s="20" t="s">
        <v>95</v>
      </c>
      <c r="N21" s="20"/>
      <c r="O21" s="21">
        <v>44225</v>
      </c>
      <c r="P21" s="20" t="s">
        <v>466</v>
      </c>
      <c r="Q21" s="20" t="s">
        <v>29</v>
      </c>
    </row>
    <row r="22" spans="1:17" ht="42" x14ac:dyDescent="0.35">
      <c r="A22" s="17">
        <v>5121</v>
      </c>
      <c r="B22" s="17" t="s">
        <v>30</v>
      </c>
      <c r="C22" s="17" t="s">
        <v>419</v>
      </c>
      <c r="D22" s="17" t="s">
        <v>420</v>
      </c>
      <c r="E22" s="17" t="s">
        <v>467</v>
      </c>
      <c r="F22" s="19" t="s">
        <v>468</v>
      </c>
      <c r="G22" s="84" t="s">
        <v>430</v>
      </c>
      <c r="H22" s="79"/>
      <c r="I22" s="80"/>
      <c r="J22" s="24">
        <v>44012</v>
      </c>
      <c r="K22" s="20" t="s">
        <v>53</v>
      </c>
      <c r="L22" s="20" t="s">
        <v>54</v>
      </c>
      <c r="M22" s="20" t="s">
        <v>95</v>
      </c>
      <c r="N22" s="21">
        <v>44022</v>
      </c>
      <c r="O22" s="21">
        <v>44033</v>
      </c>
      <c r="P22" s="20" t="s">
        <v>469</v>
      </c>
      <c r="Q22" s="20" t="s">
        <v>29</v>
      </c>
    </row>
    <row r="23" spans="1:17" ht="52.5" x14ac:dyDescent="0.35">
      <c r="A23" s="17">
        <v>5121</v>
      </c>
      <c r="B23" s="17" t="s">
        <v>30</v>
      </c>
      <c r="C23" s="17" t="s">
        <v>419</v>
      </c>
      <c r="D23" s="17" t="s">
        <v>420</v>
      </c>
      <c r="E23" s="17" t="s">
        <v>470</v>
      </c>
      <c r="F23" s="19" t="s">
        <v>471</v>
      </c>
      <c r="G23" s="84" t="s">
        <v>430</v>
      </c>
      <c r="H23" s="79"/>
      <c r="I23" s="80"/>
      <c r="J23" s="24">
        <v>44012</v>
      </c>
      <c r="K23" s="20" t="s">
        <v>53</v>
      </c>
      <c r="L23" s="20" t="s">
        <v>54</v>
      </c>
      <c r="M23" s="20" t="s">
        <v>95</v>
      </c>
      <c r="N23" s="21">
        <v>44022</v>
      </c>
      <c r="O23" s="21">
        <v>44033</v>
      </c>
      <c r="P23" s="20" t="s">
        <v>472</v>
      </c>
      <c r="Q23" s="20" t="s">
        <v>29</v>
      </c>
    </row>
    <row r="24" spans="1:17" ht="63" x14ac:dyDescent="0.35">
      <c r="A24" s="13">
        <v>5121</v>
      </c>
      <c r="B24" s="13" t="s">
        <v>17</v>
      </c>
      <c r="C24" s="13" t="s">
        <v>419</v>
      </c>
      <c r="D24" s="13" t="s">
        <v>420</v>
      </c>
      <c r="E24" s="13" t="s">
        <v>146</v>
      </c>
      <c r="F24" s="15" t="s">
        <v>473</v>
      </c>
      <c r="G24" s="78" t="s">
        <v>430</v>
      </c>
      <c r="H24" s="79"/>
      <c r="I24" s="80"/>
      <c r="J24" s="13" t="s">
        <v>474</v>
      </c>
      <c r="K24" s="15" t="s">
        <v>53</v>
      </c>
      <c r="L24" s="15" t="s">
        <v>69</v>
      </c>
      <c r="M24" s="15" t="s">
        <v>95</v>
      </c>
      <c r="N24" s="15"/>
      <c r="O24" s="16">
        <v>44225</v>
      </c>
      <c r="P24" s="15" t="s">
        <v>475</v>
      </c>
      <c r="Q24" s="15" t="s">
        <v>29</v>
      </c>
    </row>
    <row r="25" spans="1:17" ht="168" x14ac:dyDescent="0.35">
      <c r="A25" s="17">
        <v>5121</v>
      </c>
      <c r="B25" s="17" t="s">
        <v>30</v>
      </c>
      <c r="C25" s="17" t="s">
        <v>419</v>
      </c>
      <c r="D25" s="17" t="s">
        <v>420</v>
      </c>
      <c r="E25" s="17" t="s">
        <v>292</v>
      </c>
      <c r="F25" s="19" t="s">
        <v>476</v>
      </c>
      <c r="G25" s="84" t="s">
        <v>430</v>
      </c>
      <c r="H25" s="79"/>
      <c r="I25" s="80"/>
      <c r="J25" s="24">
        <v>44012</v>
      </c>
      <c r="K25" s="20" t="s">
        <v>53</v>
      </c>
      <c r="L25" s="20" t="s">
        <v>54</v>
      </c>
      <c r="M25" s="20" t="s">
        <v>95</v>
      </c>
      <c r="N25" s="21">
        <v>43928</v>
      </c>
      <c r="O25" s="21">
        <v>43938</v>
      </c>
      <c r="P25" s="20" t="s">
        <v>477</v>
      </c>
      <c r="Q25" s="20" t="s">
        <v>29</v>
      </c>
    </row>
    <row r="26" spans="1:17" ht="52.5" x14ac:dyDescent="0.35">
      <c r="A26" s="17">
        <v>5121</v>
      </c>
      <c r="B26" s="17" t="s">
        <v>30</v>
      </c>
      <c r="C26" s="17" t="s">
        <v>419</v>
      </c>
      <c r="D26" s="17" t="s">
        <v>420</v>
      </c>
      <c r="E26" s="17" t="s">
        <v>296</v>
      </c>
      <c r="F26" s="19" t="s">
        <v>478</v>
      </c>
      <c r="G26" s="84" t="s">
        <v>430</v>
      </c>
      <c r="H26" s="79"/>
      <c r="I26" s="80"/>
      <c r="J26" s="24">
        <v>43830</v>
      </c>
      <c r="K26" s="20" t="s">
        <v>53</v>
      </c>
      <c r="L26" s="20" t="s">
        <v>54</v>
      </c>
      <c r="M26" s="20" t="s">
        <v>95</v>
      </c>
      <c r="N26" s="21">
        <v>43839</v>
      </c>
      <c r="O26" s="21">
        <v>43853</v>
      </c>
      <c r="P26" s="20" t="s">
        <v>479</v>
      </c>
      <c r="Q26" s="20" t="s">
        <v>29</v>
      </c>
    </row>
    <row r="27" spans="1:17" ht="73.5" x14ac:dyDescent="0.35">
      <c r="A27" s="13">
        <v>5121</v>
      </c>
      <c r="B27" s="13" t="s">
        <v>17</v>
      </c>
      <c r="C27" s="13" t="s">
        <v>419</v>
      </c>
      <c r="D27" s="13" t="s">
        <v>420</v>
      </c>
      <c r="E27" s="13" t="s">
        <v>150</v>
      </c>
      <c r="F27" s="15" t="s">
        <v>480</v>
      </c>
      <c r="G27" s="78" t="s">
        <v>430</v>
      </c>
      <c r="H27" s="79"/>
      <c r="I27" s="80"/>
      <c r="J27" s="13" t="s">
        <v>423</v>
      </c>
      <c r="K27" s="15" t="s">
        <v>53</v>
      </c>
      <c r="L27" s="15" t="s">
        <v>69</v>
      </c>
      <c r="M27" s="15" t="s">
        <v>95</v>
      </c>
      <c r="N27" s="16">
        <v>44228</v>
      </c>
      <c r="O27" s="16">
        <v>44237</v>
      </c>
      <c r="P27" s="15" t="s">
        <v>481</v>
      </c>
      <c r="Q27" s="15" t="s">
        <v>29</v>
      </c>
    </row>
    <row r="28" spans="1:17" ht="42" x14ac:dyDescent="0.35">
      <c r="A28" s="17">
        <v>5121</v>
      </c>
      <c r="B28" s="17" t="s">
        <v>30</v>
      </c>
      <c r="C28" s="17" t="s">
        <v>419</v>
      </c>
      <c r="D28" s="17" t="s">
        <v>420</v>
      </c>
      <c r="E28" s="17" t="s">
        <v>375</v>
      </c>
      <c r="F28" s="19" t="s">
        <v>482</v>
      </c>
      <c r="G28" s="84" t="s">
        <v>430</v>
      </c>
      <c r="H28" s="79"/>
      <c r="I28" s="80"/>
      <c r="J28" s="24">
        <v>44196</v>
      </c>
      <c r="K28" s="20" t="s">
        <v>53</v>
      </c>
      <c r="L28" s="20" t="s">
        <v>69</v>
      </c>
      <c r="M28" s="20" t="s">
        <v>95</v>
      </c>
      <c r="N28" s="21">
        <v>44228</v>
      </c>
      <c r="O28" s="21">
        <v>44237</v>
      </c>
      <c r="P28" s="20" t="s">
        <v>483</v>
      </c>
      <c r="Q28" s="20" t="s">
        <v>29</v>
      </c>
    </row>
    <row r="29" spans="1:17" ht="31.5" x14ac:dyDescent="0.35">
      <c r="A29" s="17">
        <v>5121</v>
      </c>
      <c r="B29" s="17" t="s">
        <v>30</v>
      </c>
      <c r="C29" s="17" t="s">
        <v>419</v>
      </c>
      <c r="D29" s="17" t="s">
        <v>420</v>
      </c>
      <c r="E29" s="17" t="s">
        <v>378</v>
      </c>
      <c r="F29" s="19" t="s">
        <v>484</v>
      </c>
      <c r="G29" s="84" t="s">
        <v>430</v>
      </c>
      <c r="H29" s="79"/>
      <c r="I29" s="80"/>
      <c r="J29" s="24">
        <v>44196</v>
      </c>
      <c r="K29" s="20" t="s">
        <v>53</v>
      </c>
      <c r="L29" s="20" t="s">
        <v>69</v>
      </c>
      <c r="M29" s="20" t="s">
        <v>95</v>
      </c>
      <c r="N29" s="21">
        <v>44228</v>
      </c>
      <c r="O29" s="21">
        <v>44237</v>
      </c>
      <c r="P29" s="20" t="s">
        <v>485</v>
      </c>
      <c r="Q29" s="20" t="s">
        <v>29</v>
      </c>
    </row>
    <row r="30" spans="1:17" ht="84" x14ac:dyDescent="0.35">
      <c r="A30" s="13">
        <v>5121</v>
      </c>
      <c r="B30" s="13" t="s">
        <v>17</v>
      </c>
      <c r="C30" s="13" t="s">
        <v>419</v>
      </c>
      <c r="D30" s="13" t="s">
        <v>420</v>
      </c>
      <c r="E30" s="13" t="s">
        <v>153</v>
      </c>
      <c r="F30" s="15" t="s">
        <v>486</v>
      </c>
      <c r="G30" s="78" t="s">
        <v>430</v>
      </c>
      <c r="H30" s="79"/>
      <c r="I30" s="80"/>
      <c r="J30" s="13" t="s">
        <v>423</v>
      </c>
      <c r="K30" s="15" t="s">
        <v>53</v>
      </c>
      <c r="L30" s="15" t="s">
        <v>54</v>
      </c>
      <c r="M30" s="15" t="s">
        <v>95</v>
      </c>
      <c r="N30" s="16">
        <v>44209</v>
      </c>
      <c r="O30" s="16">
        <v>44222</v>
      </c>
      <c r="P30" s="15" t="s">
        <v>487</v>
      </c>
      <c r="Q30" s="15" t="s">
        <v>29</v>
      </c>
    </row>
    <row r="31" spans="1:17" ht="84" x14ac:dyDescent="0.35">
      <c r="A31" s="17">
        <v>5121</v>
      </c>
      <c r="B31" s="17" t="s">
        <v>30</v>
      </c>
      <c r="C31" s="17" t="s">
        <v>419</v>
      </c>
      <c r="D31" s="17" t="s">
        <v>420</v>
      </c>
      <c r="E31" s="17" t="s">
        <v>157</v>
      </c>
      <c r="F31" s="19" t="s">
        <v>488</v>
      </c>
      <c r="G31" s="84" t="s">
        <v>430</v>
      </c>
      <c r="H31" s="79"/>
      <c r="I31" s="80"/>
      <c r="J31" s="24">
        <v>44196</v>
      </c>
      <c r="K31" s="20" t="s">
        <v>53</v>
      </c>
      <c r="L31" s="20" t="s">
        <v>54</v>
      </c>
      <c r="M31" s="20" t="s">
        <v>95</v>
      </c>
      <c r="N31" s="21">
        <v>44209</v>
      </c>
      <c r="O31" s="21">
        <v>44222</v>
      </c>
      <c r="P31" s="20" t="s">
        <v>489</v>
      </c>
      <c r="Q31" s="20" t="s">
        <v>29</v>
      </c>
    </row>
    <row r="32" spans="1:17" ht="115.5" x14ac:dyDescent="0.35">
      <c r="A32" s="13">
        <v>5121</v>
      </c>
      <c r="B32" s="13" t="s">
        <v>17</v>
      </c>
      <c r="C32" s="13" t="s">
        <v>419</v>
      </c>
      <c r="D32" s="13" t="s">
        <v>420</v>
      </c>
      <c r="E32" s="13" t="s">
        <v>166</v>
      </c>
      <c r="F32" s="15" t="s">
        <v>490</v>
      </c>
      <c r="G32" s="78" t="s">
        <v>430</v>
      </c>
      <c r="H32" s="79"/>
      <c r="I32" s="80"/>
      <c r="J32" s="13" t="s">
        <v>491</v>
      </c>
      <c r="K32" s="15" t="s">
        <v>53</v>
      </c>
      <c r="L32" s="15" t="s">
        <v>69</v>
      </c>
      <c r="M32" s="15" t="s">
        <v>95</v>
      </c>
      <c r="N32" s="16">
        <v>43963</v>
      </c>
      <c r="O32" s="16">
        <v>43973</v>
      </c>
      <c r="P32" s="15" t="s">
        <v>492</v>
      </c>
      <c r="Q32" s="15" t="s">
        <v>29</v>
      </c>
    </row>
    <row r="33" spans="1:17" ht="42" x14ac:dyDescent="0.35">
      <c r="A33" s="17">
        <v>5121</v>
      </c>
      <c r="B33" s="17" t="s">
        <v>30</v>
      </c>
      <c r="C33" s="17" t="s">
        <v>419</v>
      </c>
      <c r="D33" s="17" t="s">
        <v>420</v>
      </c>
      <c r="E33" s="17" t="s">
        <v>169</v>
      </c>
      <c r="F33" s="19" t="s">
        <v>493</v>
      </c>
      <c r="G33" s="84" t="s">
        <v>430</v>
      </c>
      <c r="H33" s="79"/>
      <c r="I33" s="80"/>
      <c r="J33" s="24">
        <v>43861</v>
      </c>
      <c r="K33" s="20" t="s">
        <v>53</v>
      </c>
      <c r="L33" s="20" t="s">
        <v>69</v>
      </c>
      <c r="M33" s="20" t="s">
        <v>95</v>
      </c>
      <c r="N33" s="21">
        <v>43963</v>
      </c>
      <c r="O33" s="21">
        <v>43973</v>
      </c>
      <c r="P33" s="20" t="s">
        <v>494</v>
      </c>
      <c r="Q33" s="20" t="s">
        <v>29</v>
      </c>
    </row>
    <row r="34" spans="1:17" ht="42" x14ac:dyDescent="0.35">
      <c r="A34" s="17">
        <v>5121</v>
      </c>
      <c r="B34" s="17" t="s">
        <v>30</v>
      </c>
      <c r="C34" s="17" t="s">
        <v>419</v>
      </c>
      <c r="D34" s="17" t="s">
        <v>420</v>
      </c>
      <c r="E34" s="17" t="s">
        <v>170</v>
      </c>
      <c r="F34" s="19" t="s">
        <v>495</v>
      </c>
      <c r="G34" s="84" t="s">
        <v>430</v>
      </c>
      <c r="H34" s="79"/>
      <c r="I34" s="80"/>
      <c r="J34" s="24">
        <v>43861</v>
      </c>
      <c r="K34" s="20" t="s">
        <v>53</v>
      </c>
      <c r="L34" s="20" t="s">
        <v>69</v>
      </c>
      <c r="M34" s="20" t="s">
        <v>95</v>
      </c>
      <c r="N34" s="21">
        <v>43963</v>
      </c>
      <c r="O34" s="21">
        <v>43973</v>
      </c>
      <c r="P34" s="20" t="s">
        <v>496</v>
      </c>
      <c r="Q34" s="20" t="s">
        <v>29</v>
      </c>
    </row>
    <row r="35" spans="1:17" ht="73.5" x14ac:dyDescent="0.35">
      <c r="A35" s="13">
        <v>5121</v>
      </c>
      <c r="B35" s="13" t="s">
        <v>17</v>
      </c>
      <c r="C35" s="13" t="s">
        <v>419</v>
      </c>
      <c r="D35" s="13" t="s">
        <v>420</v>
      </c>
      <c r="E35" s="13" t="s">
        <v>172</v>
      </c>
      <c r="F35" s="15" t="s">
        <v>497</v>
      </c>
      <c r="G35" s="78" t="s">
        <v>430</v>
      </c>
      <c r="H35" s="79"/>
      <c r="I35" s="80"/>
      <c r="J35" s="13" t="s">
        <v>474</v>
      </c>
      <c r="K35" s="15" t="s">
        <v>53</v>
      </c>
      <c r="L35" s="15" t="s">
        <v>54</v>
      </c>
      <c r="M35" s="15" t="s">
        <v>95</v>
      </c>
      <c r="N35" s="16">
        <v>44022</v>
      </c>
      <c r="O35" s="16">
        <v>44033</v>
      </c>
      <c r="P35" s="15" t="s">
        <v>498</v>
      </c>
      <c r="Q35" s="15" t="s">
        <v>29</v>
      </c>
    </row>
    <row r="36" spans="1:17" ht="73.5" x14ac:dyDescent="0.35">
      <c r="A36" s="17">
        <v>5121</v>
      </c>
      <c r="B36" s="17" t="s">
        <v>30</v>
      </c>
      <c r="C36" s="17" t="s">
        <v>419</v>
      </c>
      <c r="D36" s="17" t="s">
        <v>420</v>
      </c>
      <c r="E36" s="17" t="s">
        <v>499</v>
      </c>
      <c r="F36" s="19" t="s">
        <v>500</v>
      </c>
      <c r="G36" s="84" t="s">
        <v>430</v>
      </c>
      <c r="H36" s="79"/>
      <c r="I36" s="80"/>
      <c r="J36" s="24">
        <v>44012</v>
      </c>
      <c r="K36" s="20" t="s">
        <v>53</v>
      </c>
      <c r="L36" s="20" t="s">
        <v>54</v>
      </c>
      <c r="M36" s="20" t="s">
        <v>95</v>
      </c>
      <c r="N36" s="21">
        <v>44022</v>
      </c>
      <c r="O36" s="21">
        <v>44033</v>
      </c>
      <c r="P36" s="20" t="s">
        <v>498</v>
      </c>
      <c r="Q36" s="20" t="s">
        <v>29</v>
      </c>
    </row>
  </sheetData>
  <mergeCells count="36">
    <mergeCell ref="G1:I1"/>
    <mergeCell ref="G2:I2"/>
    <mergeCell ref="G3:I3"/>
    <mergeCell ref="G4:I4"/>
    <mergeCell ref="G5:I5"/>
    <mergeCell ref="G6: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30:I30"/>
    <mergeCell ref="G36:I36"/>
    <mergeCell ref="G31:I31"/>
    <mergeCell ref="G32:I32"/>
    <mergeCell ref="G33:I33"/>
    <mergeCell ref="G34:I34"/>
    <mergeCell ref="G35:I3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5"/>
  <sheetViews>
    <sheetView workbookViewId="0">
      <selection activeCell="R1" sqref="R1"/>
    </sheetView>
  </sheetViews>
  <sheetFormatPr defaultRowHeight="14.5" x14ac:dyDescent="0.35"/>
  <cols>
    <col min="1" max="1" width="6.54296875" style="12" customWidth="1"/>
    <col min="2" max="2" width="6.26953125" style="12" customWidth="1"/>
    <col min="3" max="3" width="8.81640625" style="12" customWidth="1"/>
    <col min="4" max="4" width="11.26953125" style="12" customWidth="1"/>
    <col min="5" max="5" width="3" style="12" customWidth="1"/>
    <col min="6" max="6" width="28.7265625" style="12" customWidth="1"/>
    <col min="7" max="7" width="4" style="12" customWidth="1"/>
    <col min="8" max="8" width="0.1796875" style="12" customWidth="1"/>
    <col min="9" max="9" width="4.7265625" style="12" customWidth="1"/>
    <col min="10" max="10" width="12.1796875" style="12" customWidth="1"/>
    <col min="11" max="11" width="10.81640625" style="12" customWidth="1"/>
    <col min="12" max="12" width="9.26953125" style="12" customWidth="1"/>
    <col min="13" max="13" width="7.26953125" style="12" customWidth="1"/>
    <col min="14" max="14" width="9.54296875" style="12" customWidth="1"/>
    <col min="15" max="15" width="9.1796875" style="12"/>
    <col min="16" max="16" width="55.81640625" style="12" customWidth="1"/>
    <col min="17" max="17" width="13.54296875" style="12" customWidth="1"/>
  </cols>
  <sheetData>
    <row r="1" spans="1:17" ht="42"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73.5" x14ac:dyDescent="0.35">
      <c r="A2" s="1">
        <v>6033</v>
      </c>
      <c r="B2" s="1" t="s">
        <v>17</v>
      </c>
      <c r="C2" s="1" t="s">
        <v>18</v>
      </c>
      <c r="D2" s="1" t="s">
        <v>19</v>
      </c>
      <c r="E2" s="1" t="s">
        <v>65</v>
      </c>
      <c r="F2" s="3" t="s">
        <v>501</v>
      </c>
      <c r="G2" s="85" t="s">
        <v>304</v>
      </c>
      <c r="H2" s="82"/>
      <c r="I2" s="83"/>
      <c r="J2" s="1" t="s">
        <v>502</v>
      </c>
      <c r="K2" s="3" t="s">
        <v>24</v>
      </c>
      <c r="L2" s="3" t="s">
        <v>26</v>
      </c>
      <c r="M2" s="3" t="s">
        <v>27</v>
      </c>
      <c r="N2" s="3"/>
      <c r="O2" s="4">
        <v>44028</v>
      </c>
      <c r="P2" s="3"/>
      <c r="Q2" s="3" t="s">
        <v>29</v>
      </c>
    </row>
    <row r="3" spans="1:17" ht="52.5" x14ac:dyDescent="0.35">
      <c r="A3" s="5">
        <v>6033</v>
      </c>
      <c r="B3" s="5" t="s">
        <v>30</v>
      </c>
      <c r="C3" s="5" t="s">
        <v>18</v>
      </c>
      <c r="D3" s="5" t="s">
        <v>19</v>
      </c>
      <c r="E3" s="5" t="s">
        <v>204</v>
      </c>
      <c r="F3" s="7" t="s">
        <v>503</v>
      </c>
      <c r="G3" s="86" t="s">
        <v>304</v>
      </c>
      <c r="H3" s="82"/>
      <c r="I3" s="83"/>
      <c r="J3" s="22">
        <v>44742</v>
      </c>
      <c r="K3" s="8" t="s">
        <v>24</v>
      </c>
      <c r="L3" s="8" t="s">
        <v>26</v>
      </c>
      <c r="M3" s="8" t="s">
        <v>27</v>
      </c>
      <c r="N3" s="8"/>
      <c r="O3" s="9">
        <v>44028</v>
      </c>
      <c r="P3" s="8"/>
      <c r="Q3" s="8" t="s">
        <v>29</v>
      </c>
    </row>
    <row r="4" spans="1:17" ht="63" x14ac:dyDescent="0.35">
      <c r="A4" s="1">
        <v>6033</v>
      </c>
      <c r="B4" s="1" t="s">
        <v>17</v>
      </c>
      <c r="C4" s="1" t="s">
        <v>18</v>
      </c>
      <c r="D4" s="1" t="s">
        <v>19</v>
      </c>
      <c r="E4" s="1" t="s">
        <v>71</v>
      </c>
      <c r="F4" s="3" t="s">
        <v>504</v>
      </c>
      <c r="G4" s="85" t="s">
        <v>304</v>
      </c>
      <c r="H4" s="82"/>
      <c r="I4" s="83"/>
      <c r="J4" s="1" t="s">
        <v>502</v>
      </c>
      <c r="K4" s="3" t="s">
        <v>24</v>
      </c>
      <c r="L4" s="3" t="s">
        <v>26</v>
      </c>
      <c r="M4" s="3" t="s">
        <v>95</v>
      </c>
      <c r="N4" s="3"/>
      <c r="O4" s="4">
        <v>44028</v>
      </c>
      <c r="P4" s="3"/>
      <c r="Q4" s="3" t="s">
        <v>29</v>
      </c>
    </row>
    <row r="5" spans="1:17" ht="42" x14ac:dyDescent="0.35">
      <c r="A5" s="5">
        <v>6033</v>
      </c>
      <c r="B5" s="5" t="s">
        <v>30</v>
      </c>
      <c r="C5" s="5" t="s">
        <v>18</v>
      </c>
      <c r="D5" s="5" t="s">
        <v>19</v>
      </c>
      <c r="E5" s="5" t="s">
        <v>251</v>
      </c>
      <c r="F5" s="7" t="s">
        <v>505</v>
      </c>
      <c r="G5" s="86" t="s">
        <v>304</v>
      </c>
      <c r="H5" s="82"/>
      <c r="I5" s="83"/>
      <c r="J5" s="22">
        <v>45107</v>
      </c>
      <c r="K5" s="8" t="s">
        <v>24</v>
      </c>
      <c r="L5" s="8" t="s">
        <v>26</v>
      </c>
      <c r="M5" s="8" t="s">
        <v>95</v>
      </c>
      <c r="N5" s="8"/>
      <c r="O5" s="9">
        <v>44028</v>
      </c>
      <c r="P5" s="8"/>
      <c r="Q5" s="8" t="s">
        <v>29</v>
      </c>
    </row>
    <row r="6" spans="1:17" ht="52.5" x14ac:dyDescent="0.35">
      <c r="A6" s="1">
        <v>6033</v>
      </c>
      <c r="B6" s="1" t="s">
        <v>17</v>
      </c>
      <c r="C6" s="1" t="s">
        <v>18</v>
      </c>
      <c r="D6" s="1" t="s">
        <v>19</v>
      </c>
      <c r="E6" s="1" t="s">
        <v>74</v>
      </c>
      <c r="F6" s="3" t="s">
        <v>506</v>
      </c>
      <c r="G6" s="85" t="s">
        <v>304</v>
      </c>
      <c r="H6" s="82"/>
      <c r="I6" s="83"/>
      <c r="J6" s="1" t="s">
        <v>502</v>
      </c>
      <c r="K6" s="3" t="s">
        <v>24</v>
      </c>
      <c r="L6" s="3" t="s">
        <v>26</v>
      </c>
      <c r="M6" s="3" t="s">
        <v>95</v>
      </c>
      <c r="N6" s="3"/>
      <c r="O6" s="4">
        <v>44028</v>
      </c>
      <c r="P6" s="3"/>
      <c r="Q6" s="3" t="s">
        <v>29</v>
      </c>
    </row>
    <row r="7" spans="1:17" ht="42" x14ac:dyDescent="0.35">
      <c r="A7" s="5">
        <v>6033</v>
      </c>
      <c r="B7" s="5" t="s">
        <v>30</v>
      </c>
      <c r="C7" s="5" t="s">
        <v>18</v>
      </c>
      <c r="D7" s="5" t="s">
        <v>19</v>
      </c>
      <c r="E7" s="5" t="s">
        <v>77</v>
      </c>
      <c r="F7" s="7" t="s">
        <v>507</v>
      </c>
      <c r="G7" s="86" t="s">
        <v>304</v>
      </c>
      <c r="H7" s="82"/>
      <c r="I7" s="83"/>
      <c r="J7" s="22">
        <v>45107</v>
      </c>
      <c r="K7" s="8" t="s">
        <v>24</v>
      </c>
      <c r="L7" s="8" t="s">
        <v>26</v>
      </c>
      <c r="M7" s="8" t="s">
        <v>95</v>
      </c>
      <c r="N7" s="8"/>
      <c r="O7" s="9">
        <v>44028</v>
      </c>
      <c r="P7" s="8"/>
      <c r="Q7" s="8" t="s">
        <v>29</v>
      </c>
    </row>
    <row r="8" spans="1:17" ht="115.5" x14ac:dyDescent="0.35">
      <c r="A8" s="1">
        <v>6033</v>
      </c>
      <c r="B8" s="1" t="s">
        <v>17</v>
      </c>
      <c r="C8" s="1" t="s">
        <v>18</v>
      </c>
      <c r="D8" s="1" t="s">
        <v>19</v>
      </c>
      <c r="E8" s="1" t="s">
        <v>90</v>
      </c>
      <c r="F8" s="3" t="s">
        <v>508</v>
      </c>
      <c r="G8" s="85" t="s">
        <v>509</v>
      </c>
      <c r="H8" s="82"/>
      <c r="I8" s="83"/>
      <c r="J8" s="1" t="s">
        <v>510</v>
      </c>
      <c r="K8" s="3" t="s">
        <v>24</v>
      </c>
      <c r="L8" s="3" t="s">
        <v>26</v>
      </c>
      <c r="M8" s="3" t="s">
        <v>27</v>
      </c>
      <c r="N8" s="3"/>
      <c r="O8" s="4">
        <v>44028</v>
      </c>
      <c r="P8" s="3"/>
      <c r="Q8" s="3" t="s">
        <v>29</v>
      </c>
    </row>
    <row r="9" spans="1:17" ht="52.5" x14ac:dyDescent="0.35">
      <c r="A9" s="5">
        <v>6033</v>
      </c>
      <c r="B9" s="5" t="s">
        <v>30</v>
      </c>
      <c r="C9" s="5" t="s">
        <v>18</v>
      </c>
      <c r="D9" s="5" t="s">
        <v>19</v>
      </c>
      <c r="E9" s="5" t="s">
        <v>126</v>
      </c>
      <c r="F9" s="7" t="s">
        <v>511</v>
      </c>
      <c r="G9" s="86" t="s">
        <v>509</v>
      </c>
      <c r="H9" s="82"/>
      <c r="I9" s="83"/>
      <c r="J9" s="22">
        <v>44561</v>
      </c>
      <c r="K9" s="8" t="s">
        <v>24</v>
      </c>
      <c r="L9" s="8" t="s">
        <v>26</v>
      </c>
      <c r="M9" s="8" t="s">
        <v>27</v>
      </c>
      <c r="N9" s="8"/>
      <c r="O9" s="9">
        <v>44028</v>
      </c>
      <c r="P9" s="8"/>
      <c r="Q9" s="8" t="s">
        <v>29</v>
      </c>
    </row>
    <row r="10" spans="1:17" ht="157.5" x14ac:dyDescent="0.35">
      <c r="A10" s="1">
        <v>6033</v>
      </c>
      <c r="B10" s="1" t="s">
        <v>17</v>
      </c>
      <c r="C10" s="1" t="s">
        <v>18</v>
      </c>
      <c r="D10" s="1" t="s">
        <v>19</v>
      </c>
      <c r="E10" s="1" t="s">
        <v>93</v>
      </c>
      <c r="F10" s="3" t="s">
        <v>512</v>
      </c>
      <c r="G10" s="85" t="s">
        <v>82</v>
      </c>
      <c r="H10" s="82"/>
      <c r="I10" s="83"/>
      <c r="J10" s="1" t="s">
        <v>510</v>
      </c>
      <c r="K10" s="3" t="s">
        <v>24</v>
      </c>
      <c r="L10" s="3" t="s">
        <v>26</v>
      </c>
      <c r="M10" s="3" t="s">
        <v>27</v>
      </c>
      <c r="N10" s="3"/>
      <c r="O10" s="4">
        <v>44028</v>
      </c>
      <c r="P10" s="3"/>
      <c r="Q10" s="3" t="s">
        <v>29</v>
      </c>
    </row>
    <row r="11" spans="1:17" ht="147" x14ac:dyDescent="0.35">
      <c r="A11" s="5">
        <v>6033</v>
      </c>
      <c r="B11" s="5" t="s">
        <v>30</v>
      </c>
      <c r="C11" s="5" t="s">
        <v>18</v>
      </c>
      <c r="D11" s="5" t="s">
        <v>19</v>
      </c>
      <c r="E11" s="5" t="s">
        <v>97</v>
      </c>
      <c r="F11" s="7" t="s">
        <v>513</v>
      </c>
      <c r="G11" s="86" t="s">
        <v>82</v>
      </c>
      <c r="H11" s="82"/>
      <c r="I11" s="83"/>
      <c r="J11" s="22">
        <v>44926</v>
      </c>
      <c r="K11" s="8" t="s">
        <v>24</v>
      </c>
      <c r="L11" s="8" t="s">
        <v>26</v>
      </c>
      <c r="M11" s="8" t="s">
        <v>27</v>
      </c>
      <c r="N11" s="8"/>
      <c r="O11" s="9">
        <v>44028</v>
      </c>
      <c r="P11" s="8"/>
      <c r="Q11" s="8" t="s">
        <v>29</v>
      </c>
    </row>
    <row r="12" spans="1:17" ht="42" x14ac:dyDescent="0.35">
      <c r="A12" s="5">
        <v>6033</v>
      </c>
      <c r="B12" s="5" t="s">
        <v>30</v>
      </c>
      <c r="C12" s="5" t="s">
        <v>18</v>
      </c>
      <c r="D12" s="5" t="s">
        <v>19</v>
      </c>
      <c r="E12" s="5" t="s">
        <v>138</v>
      </c>
      <c r="F12" s="7" t="s">
        <v>514</v>
      </c>
      <c r="G12" s="86" t="s">
        <v>82</v>
      </c>
      <c r="H12" s="82"/>
      <c r="I12" s="83"/>
      <c r="J12" s="22">
        <v>45107</v>
      </c>
      <c r="K12" s="8" t="s">
        <v>24</v>
      </c>
      <c r="L12" s="8" t="s">
        <v>26</v>
      </c>
      <c r="M12" s="8" t="s">
        <v>27</v>
      </c>
      <c r="N12" s="8"/>
      <c r="O12" s="9">
        <v>44028</v>
      </c>
      <c r="P12" s="8"/>
      <c r="Q12" s="8" t="s">
        <v>29</v>
      </c>
    </row>
    <row r="13" spans="1:17" ht="115.5" x14ac:dyDescent="0.35">
      <c r="A13" s="1">
        <v>6033</v>
      </c>
      <c r="B13" s="1" t="s">
        <v>17</v>
      </c>
      <c r="C13" s="1" t="s">
        <v>18</v>
      </c>
      <c r="D13" s="1" t="s">
        <v>19</v>
      </c>
      <c r="E13" s="1" t="s">
        <v>101</v>
      </c>
      <c r="F13" s="3" t="s">
        <v>515</v>
      </c>
      <c r="G13" s="85" t="s">
        <v>82</v>
      </c>
      <c r="H13" s="82"/>
      <c r="I13" s="83"/>
      <c r="J13" s="1" t="s">
        <v>510</v>
      </c>
      <c r="K13" s="3" t="s">
        <v>24</v>
      </c>
      <c r="L13" s="3" t="s">
        <v>26</v>
      </c>
      <c r="M13" s="3" t="s">
        <v>95</v>
      </c>
      <c r="N13" s="3"/>
      <c r="O13" s="4">
        <v>44028</v>
      </c>
      <c r="P13" s="3"/>
      <c r="Q13" s="3" t="s">
        <v>29</v>
      </c>
    </row>
    <row r="14" spans="1:17" ht="126" x14ac:dyDescent="0.35">
      <c r="A14" s="5">
        <v>6033</v>
      </c>
      <c r="B14" s="5" t="s">
        <v>30</v>
      </c>
      <c r="C14" s="5" t="s">
        <v>18</v>
      </c>
      <c r="D14" s="5" t="s">
        <v>19</v>
      </c>
      <c r="E14" s="5" t="s">
        <v>143</v>
      </c>
      <c r="F14" s="7" t="s">
        <v>516</v>
      </c>
      <c r="G14" s="86" t="s">
        <v>82</v>
      </c>
      <c r="H14" s="82"/>
      <c r="I14" s="83"/>
      <c r="J14" s="22">
        <v>44926</v>
      </c>
      <c r="K14" s="8" t="s">
        <v>24</v>
      </c>
      <c r="L14" s="8" t="s">
        <v>26</v>
      </c>
      <c r="M14" s="8" t="s">
        <v>95</v>
      </c>
      <c r="N14" s="8"/>
      <c r="O14" s="9">
        <v>44028</v>
      </c>
      <c r="P14" s="8"/>
      <c r="Q14" s="8" t="s">
        <v>29</v>
      </c>
    </row>
    <row r="15" spans="1:17" ht="94.5" x14ac:dyDescent="0.35">
      <c r="A15" s="1">
        <v>6033</v>
      </c>
      <c r="B15" s="1" t="s">
        <v>17</v>
      </c>
      <c r="C15" s="1" t="s">
        <v>18</v>
      </c>
      <c r="D15" s="1" t="s">
        <v>19</v>
      </c>
      <c r="E15" s="1" t="s">
        <v>146</v>
      </c>
      <c r="F15" s="3" t="s">
        <v>517</v>
      </c>
      <c r="G15" s="85" t="s">
        <v>509</v>
      </c>
      <c r="H15" s="82"/>
      <c r="I15" s="83"/>
      <c r="J15" s="1" t="s">
        <v>510</v>
      </c>
      <c r="K15" s="3" t="s">
        <v>24</v>
      </c>
      <c r="L15" s="3" t="s">
        <v>26</v>
      </c>
      <c r="M15" s="3" t="s">
        <v>95</v>
      </c>
      <c r="N15" s="3"/>
      <c r="O15" s="4">
        <v>44028</v>
      </c>
      <c r="P15" s="3"/>
      <c r="Q15" s="3" t="s">
        <v>29</v>
      </c>
    </row>
    <row r="16" spans="1:17" ht="42" x14ac:dyDescent="0.35">
      <c r="A16" s="5">
        <v>6033</v>
      </c>
      <c r="B16" s="5" t="s">
        <v>30</v>
      </c>
      <c r="C16" s="5" t="s">
        <v>18</v>
      </c>
      <c r="D16" s="5" t="s">
        <v>19</v>
      </c>
      <c r="E16" s="5" t="s">
        <v>292</v>
      </c>
      <c r="F16" s="7" t="s">
        <v>518</v>
      </c>
      <c r="G16" s="86" t="s">
        <v>509</v>
      </c>
      <c r="H16" s="82"/>
      <c r="I16" s="83"/>
      <c r="J16" s="22">
        <v>44561</v>
      </c>
      <c r="K16" s="8" t="s">
        <v>24</v>
      </c>
      <c r="L16" s="8" t="s">
        <v>26</v>
      </c>
      <c r="M16" s="8" t="s">
        <v>95</v>
      </c>
      <c r="N16" s="8"/>
      <c r="O16" s="9">
        <v>44028</v>
      </c>
      <c r="P16" s="8"/>
      <c r="Q16" s="8" t="s">
        <v>29</v>
      </c>
    </row>
    <row r="17" spans="1:17" ht="115.5" x14ac:dyDescent="0.35">
      <c r="A17" s="1">
        <v>6033</v>
      </c>
      <c r="B17" s="1" t="s">
        <v>17</v>
      </c>
      <c r="C17" s="1" t="s">
        <v>18</v>
      </c>
      <c r="D17" s="1" t="s">
        <v>19</v>
      </c>
      <c r="E17" s="1" t="s">
        <v>150</v>
      </c>
      <c r="F17" s="3" t="s">
        <v>519</v>
      </c>
      <c r="G17" s="85" t="s">
        <v>509</v>
      </c>
      <c r="H17" s="82"/>
      <c r="I17" s="83"/>
      <c r="J17" s="1" t="s">
        <v>510</v>
      </c>
      <c r="K17" s="3" t="s">
        <v>24</v>
      </c>
      <c r="L17" s="3" t="s">
        <v>26</v>
      </c>
      <c r="M17" s="3" t="s">
        <v>27</v>
      </c>
      <c r="N17" s="3"/>
      <c r="O17" s="4">
        <v>44028</v>
      </c>
      <c r="P17" s="3"/>
      <c r="Q17" s="3" t="s">
        <v>29</v>
      </c>
    </row>
    <row r="18" spans="1:17" ht="42" x14ac:dyDescent="0.35">
      <c r="A18" s="5">
        <v>6033</v>
      </c>
      <c r="B18" s="5" t="s">
        <v>30</v>
      </c>
      <c r="C18" s="5" t="s">
        <v>18</v>
      </c>
      <c r="D18" s="5" t="s">
        <v>19</v>
      </c>
      <c r="E18" s="5" t="s">
        <v>375</v>
      </c>
      <c r="F18" s="7" t="s">
        <v>520</v>
      </c>
      <c r="G18" s="86" t="s">
        <v>509</v>
      </c>
      <c r="H18" s="82"/>
      <c r="I18" s="83"/>
      <c r="J18" s="22">
        <v>46022</v>
      </c>
      <c r="K18" s="8" t="s">
        <v>24</v>
      </c>
      <c r="L18" s="8" t="s">
        <v>26</v>
      </c>
      <c r="M18" s="8" t="s">
        <v>27</v>
      </c>
      <c r="N18" s="8"/>
      <c r="O18" s="9">
        <v>44028</v>
      </c>
      <c r="P18" s="8"/>
      <c r="Q18" s="8" t="s">
        <v>29</v>
      </c>
    </row>
    <row r="19" spans="1:17" ht="42" x14ac:dyDescent="0.35">
      <c r="A19" s="5">
        <v>6033</v>
      </c>
      <c r="B19" s="5" t="s">
        <v>30</v>
      </c>
      <c r="C19" s="5" t="s">
        <v>18</v>
      </c>
      <c r="D19" s="5" t="s">
        <v>19</v>
      </c>
      <c r="E19" s="5" t="s">
        <v>378</v>
      </c>
      <c r="F19" s="7" t="s">
        <v>521</v>
      </c>
      <c r="G19" s="86" t="s">
        <v>509</v>
      </c>
      <c r="H19" s="82"/>
      <c r="I19" s="83"/>
      <c r="J19" s="22">
        <v>46022</v>
      </c>
      <c r="K19" s="8" t="s">
        <v>24</v>
      </c>
      <c r="L19" s="8" t="s">
        <v>26</v>
      </c>
      <c r="M19" s="8" t="s">
        <v>27</v>
      </c>
      <c r="N19" s="8"/>
      <c r="O19" s="9">
        <v>44028</v>
      </c>
      <c r="P19" s="8"/>
      <c r="Q19" s="8" t="s">
        <v>29</v>
      </c>
    </row>
    <row r="20" spans="1:17" ht="52.5" x14ac:dyDescent="0.35">
      <c r="A20" s="5">
        <v>6033</v>
      </c>
      <c r="B20" s="5" t="s">
        <v>30</v>
      </c>
      <c r="C20" s="5" t="s">
        <v>18</v>
      </c>
      <c r="D20" s="5" t="s">
        <v>19</v>
      </c>
      <c r="E20" s="5" t="s">
        <v>522</v>
      </c>
      <c r="F20" s="7" t="s">
        <v>523</v>
      </c>
      <c r="G20" s="86" t="s">
        <v>509</v>
      </c>
      <c r="H20" s="82"/>
      <c r="I20" s="83"/>
      <c r="J20" s="22">
        <v>46022</v>
      </c>
      <c r="K20" s="8" t="s">
        <v>24</v>
      </c>
      <c r="L20" s="8" t="s">
        <v>26</v>
      </c>
      <c r="M20" s="8" t="s">
        <v>27</v>
      </c>
      <c r="N20" s="8"/>
      <c r="O20" s="9">
        <v>44028</v>
      </c>
      <c r="P20" s="8"/>
      <c r="Q20" s="8" t="s">
        <v>29</v>
      </c>
    </row>
    <row r="21" spans="1:17" ht="42" x14ac:dyDescent="0.35">
      <c r="A21" s="5">
        <v>6033</v>
      </c>
      <c r="B21" s="5" t="s">
        <v>30</v>
      </c>
      <c r="C21" s="5" t="s">
        <v>18</v>
      </c>
      <c r="D21" s="5" t="s">
        <v>19</v>
      </c>
      <c r="E21" s="5" t="s">
        <v>524</v>
      </c>
      <c r="F21" s="7" t="s">
        <v>525</v>
      </c>
      <c r="G21" s="86" t="s">
        <v>509</v>
      </c>
      <c r="H21" s="82"/>
      <c r="I21" s="83"/>
      <c r="J21" s="22">
        <v>46022</v>
      </c>
      <c r="K21" s="8" t="s">
        <v>24</v>
      </c>
      <c r="L21" s="8" t="s">
        <v>26</v>
      </c>
      <c r="M21" s="8" t="s">
        <v>27</v>
      </c>
      <c r="N21" s="8"/>
      <c r="O21" s="9">
        <v>44028</v>
      </c>
      <c r="P21" s="8"/>
      <c r="Q21" s="8" t="s">
        <v>29</v>
      </c>
    </row>
    <row r="22" spans="1:17" ht="84" x14ac:dyDescent="0.35">
      <c r="A22" s="1">
        <v>6033</v>
      </c>
      <c r="B22" s="1" t="s">
        <v>17</v>
      </c>
      <c r="C22" s="1" t="s">
        <v>18</v>
      </c>
      <c r="D22" s="1" t="s">
        <v>19</v>
      </c>
      <c r="E22" s="1" t="s">
        <v>153</v>
      </c>
      <c r="F22" s="3" t="s">
        <v>526</v>
      </c>
      <c r="G22" s="85" t="s">
        <v>509</v>
      </c>
      <c r="H22" s="82"/>
      <c r="I22" s="83"/>
      <c r="J22" s="1" t="s">
        <v>510</v>
      </c>
      <c r="K22" s="3" t="s">
        <v>24</v>
      </c>
      <c r="L22" s="3" t="s">
        <v>26</v>
      </c>
      <c r="M22" s="3" t="s">
        <v>27</v>
      </c>
      <c r="N22" s="3"/>
      <c r="O22" s="4">
        <v>44028</v>
      </c>
      <c r="P22" s="3"/>
      <c r="Q22" s="3" t="s">
        <v>29</v>
      </c>
    </row>
    <row r="23" spans="1:17" ht="52.5" x14ac:dyDescent="0.35">
      <c r="A23" s="5">
        <v>6033</v>
      </c>
      <c r="B23" s="5" t="s">
        <v>30</v>
      </c>
      <c r="C23" s="5" t="s">
        <v>18</v>
      </c>
      <c r="D23" s="5" t="s">
        <v>19</v>
      </c>
      <c r="E23" s="5" t="s">
        <v>157</v>
      </c>
      <c r="F23" s="7" t="s">
        <v>527</v>
      </c>
      <c r="G23" s="86" t="s">
        <v>509</v>
      </c>
      <c r="H23" s="82"/>
      <c r="I23" s="83"/>
      <c r="J23" s="22">
        <v>45291</v>
      </c>
      <c r="K23" s="8" t="s">
        <v>24</v>
      </c>
      <c r="L23" s="8" t="s">
        <v>26</v>
      </c>
      <c r="M23" s="8" t="s">
        <v>27</v>
      </c>
      <c r="N23" s="8"/>
      <c r="O23" s="9">
        <v>44028</v>
      </c>
      <c r="P23" s="8"/>
      <c r="Q23" s="8" t="s">
        <v>29</v>
      </c>
    </row>
    <row r="24" spans="1:17" ht="42" x14ac:dyDescent="0.35">
      <c r="A24" s="5">
        <v>6033</v>
      </c>
      <c r="B24" s="5" t="s">
        <v>30</v>
      </c>
      <c r="C24" s="5" t="s">
        <v>18</v>
      </c>
      <c r="D24" s="5" t="s">
        <v>19</v>
      </c>
      <c r="E24" s="5" t="s">
        <v>160</v>
      </c>
      <c r="F24" s="7" t="s">
        <v>528</v>
      </c>
      <c r="G24" s="86" t="s">
        <v>509</v>
      </c>
      <c r="H24" s="82"/>
      <c r="I24" s="83"/>
      <c r="J24" s="22">
        <v>45291</v>
      </c>
      <c r="K24" s="8" t="s">
        <v>24</v>
      </c>
      <c r="L24" s="8" t="s">
        <v>26</v>
      </c>
      <c r="M24" s="8" t="s">
        <v>27</v>
      </c>
      <c r="N24" s="8"/>
      <c r="O24" s="9">
        <v>44028</v>
      </c>
      <c r="P24" s="8"/>
      <c r="Q24" s="8" t="s">
        <v>29</v>
      </c>
    </row>
    <row r="25" spans="1:17" ht="52.5" x14ac:dyDescent="0.35">
      <c r="A25" s="1">
        <v>6033</v>
      </c>
      <c r="B25" s="1" t="s">
        <v>17</v>
      </c>
      <c r="C25" s="1" t="s">
        <v>18</v>
      </c>
      <c r="D25" s="1" t="s">
        <v>19</v>
      </c>
      <c r="E25" s="1" t="s">
        <v>166</v>
      </c>
      <c r="F25" s="3" t="s">
        <v>529</v>
      </c>
      <c r="G25" s="85" t="s">
        <v>509</v>
      </c>
      <c r="H25" s="82"/>
      <c r="I25" s="83"/>
      <c r="J25" s="1" t="s">
        <v>510</v>
      </c>
      <c r="K25" s="3" t="s">
        <v>24</v>
      </c>
      <c r="L25" s="3" t="s">
        <v>26</v>
      </c>
      <c r="M25" s="3" t="s">
        <v>27</v>
      </c>
      <c r="N25" s="3"/>
      <c r="O25" s="4">
        <v>44028</v>
      </c>
      <c r="P25" s="3"/>
      <c r="Q25" s="3" t="s">
        <v>29</v>
      </c>
    </row>
    <row r="26" spans="1:17" ht="42" x14ac:dyDescent="0.35">
      <c r="A26" s="5">
        <v>6033</v>
      </c>
      <c r="B26" s="5" t="s">
        <v>30</v>
      </c>
      <c r="C26" s="5" t="s">
        <v>18</v>
      </c>
      <c r="D26" s="5" t="s">
        <v>19</v>
      </c>
      <c r="E26" s="5" t="s">
        <v>169</v>
      </c>
      <c r="F26" s="7" t="s">
        <v>530</v>
      </c>
      <c r="G26" s="86" t="s">
        <v>509</v>
      </c>
      <c r="H26" s="82"/>
      <c r="I26" s="83"/>
      <c r="J26" s="22">
        <v>44561</v>
      </c>
      <c r="K26" s="8" t="s">
        <v>24</v>
      </c>
      <c r="L26" s="8" t="s">
        <v>26</v>
      </c>
      <c r="M26" s="8" t="s">
        <v>27</v>
      </c>
      <c r="N26" s="8"/>
      <c r="O26" s="9">
        <v>44028</v>
      </c>
      <c r="P26" s="8"/>
      <c r="Q26" s="8" t="s">
        <v>29</v>
      </c>
    </row>
    <row r="27" spans="1:17" ht="73.5" x14ac:dyDescent="0.35">
      <c r="A27" s="1">
        <v>6033</v>
      </c>
      <c r="B27" s="1" t="s">
        <v>17</v>
      </c>
      <c r="C27" s="1" t="s">
        <v>18</v>
      </c>
      <c r="D27" s="1" t="s">
        <v>19</v>
      </c>
      <c r="E27" s="1" t="s">
        <v>172</v>
      </c>
      <c r="F27" s="3" t="s">
        <v>531</v>
      </c>
      <c r="G27" s="85" t="s">
        <v>509</v>
      </c>
      <c r="H27" s="82"/>
      <c r="I27" s="83"/>
      <c r="J27" s="1" t="s">
        <v>510</v>
      </c>
      <c r="K27" s="3" t="s">
        <v>24</v>
      </c>
      <c r="L27" s="3" t="s">
        <v>26</v>
      </c>
      <c r="M27" s="3" t="s">
        <v>95</v>
      </c>
      <c r="N27" s="3"/>
      <c r="O27" s="4">
        <v>44028</v>
      </c>
      <c r="P27" s="3"/>
      <c r="Q27" s="3" t="s">
        <v>29</v>
      </c>
    </row>
    <row r="28" spans="1:17" ht="42" x14ac:dyDescent="0.35">
      <c r="A28" s="5">
        <v>6033</v>
      </c>
      <c r="B28" s="5" t="s">
        <v>30</v>
      </c>
      <c r="C28" s="5" t="s">
        <v>18</v>
      </c>
      <c r="D28" s="5" t="s">
        <v>19</v>
      </c>
      <c r="E28" s="5" t="s">
        <v>499</v>
      </c>
      <c r="F28" s="7" t="s">
        <v>532</v>
      </c>
      <c r="G28" s="86" t="s">
        <v>509</v>
      </c>
      <c r="H28" s="82"/>
      <c r="I28" s="83"/>
      <c r="J28" s="22">
        <v>45291</v>
      </c>
      <c r="K28" s="8" t="s">
        <v>24</v>
      </c>
      <c r="L28" s="8" t="s">
        <v>26</v>
      </c>
      <c r="M28" s="8" t="s">
        <v>95</v>
      </c>
      <c r="N28" s="8"/>
      <c r="O28" s="9">
        <v>44028</v>
      </c>
      <c r="P28" s="8"/>
      <c r="Q28" s="8" t="s">
        <v>29</v>
      </c>
    </row>
    <row r="29" spans="1:17" ht="42" x14ac:dyDescent="0.35">
      <c r="A29" s="5">
        <v>6033</v>
      </c>
      <c r="B29" s="5" t="s">
        <v>30</v>
      </c>
      <c r="C29" s="5" t="s">
        <v>18</v>
      </c>
      <c r="D29" s="5" t="s">
        <v>19</v>
      </c>
      <c r="E29" s="5" t="s">
        <v>533</v>
      </c>
      <c r="F29" s="7" t="s">
        <v>534</v>
      </c>
      <c r="G29" s="86" t="s">
        <v>509</v>
      </c>
      <c r="H29" s="82"/>
      <c r="I29" s="83"/>
      <c r="J29" s="22">
        <v>45291</v>
      </c>
      <c r="K29" s="8" t="s">
        <v>24</v>
      </c>
      <c r="L29" s="8" t="s">
        <v>26</v>
      </c>
      <c r="M29" s="8" t="s">
        <v>95</v>
      </c>
      <c r="N29" s="8"/>
      <c r="O29" s="9">
        <v>44028</v>
      </c>
      <c r="P29" s="8"/>
      <c r="Q29" s="8" t="s">
        <v>29</v>
      </c>
    </row>
    <row r="30" spans="1:17" ht="63" x14ac:dyDescent="0.35">
      <c r="A30" s="1">
        <v>6033</v>
      </c>
      <c r="B30" s="1" t="s">
        <v>17</v>
      </c>
      <c r="C30" s="1" t="s">
        <v>18</v>
      </c>
      <c r="D30" s="1" t="s">
        <v>19</v>
      </c>
      <c r="E30" s="1" t="s">
        <v>175</v>
      </c>
      <c r="F30" s="3" t="s">
        <v>535</v>
      </c>
      <c r="G30" s="85" t="s">
        <v>536</v>
      </c>
      <c r="H30" s="82"/>
      <c r="I30" s="83"/>
      <c r="J30" s="1" t="s">
        <v>510</v>
      </c>
      <c r="K30" s="3" t="s">
        <v>24</v>
      </c>
      <c r="L30" s="3" t="s">
        <v>26</v>
      </c>
      <c r="M30" s="3" t="s">
        <v>95</v>
      </c>
      <c r="N30" s="3"/>
      <c r="O30" s="4">
        <v>44028</v>
      </c>
      <c r="P30" s="3"/>
      <c r="Q30" s="3" t="s">
        <v>29</v>
      </c>
    </row>
    <row r="31" spans="1:17" ht="42" x14ac:dyDescent="0.35">
      <c r="A31" s="5">
        <v>6033</v>
      </c>
      <c r="B31" s="5" t="s">
        <v>30</v>
      </c>
      <c r="C31" s="5" t="s">
        <v>18</v>
      </c>
      <c r="D31" s="5" t="s">
        <v>19</v>
      </c>
      <c r="E31" s="5" t="s">
        <v>537</v>
      </c>
      <c r="F31" s="7" t="s">
        <v>538</v>
      </c>
      <c r="G31" s="86" t="s">
        <v>536</v>
      </c>
      <c r="H31" s="82"/>
      <c r="I31" s="83"/>
      <c r="J31" s="22">
        <v>44561</v>
      </c>
      <c r="K31" s="8" t="s">
        <v>24</v>
      </c>
      <c r="L31" s="8" t="s">
        <v>26</v>
      </c>
      <c r="M31" s="8" t="s">
        <v>95</v>
      </c>
      <c r="N31" s="8"/>
      <c r="O31" s="9">
        <v>44028</v>
      </c>
      <c r="P31" s="8"/>
      <c r="Q31" s="8" t="s">
        <v>29</v>
      </c>
    </row>
    <row r="32" spans="1:17" ht="63" x14ac:dyDescent="0.35">
      <c r="A32" s="1">
        <v>6033</v>
      </c>
      <c r="B32" s="1" t="s">
        <v>17</v>
      </c>
      <c r="C32" s="1" t="s">
        <v>18</v>
      </c>
      <c r="D32" s="1" t="s">
        <v>19</v>
      </c>
      <c r="E32" s="1" t="s">
        <v>179</v>
      </c>
      <c r="F32" s="3" t="s">
        <v>539</v>
      </c>
      <c r="G32" s="85" t="s">
        <v>536</v>
      </c>
      <c r="H32" s="82"/>
      <c r="I32" s="83"/>
      <c r="J32" s="1" t="s">
        <v>510</v>
      </c>
      <c r="K32" s="3" t="s">
        <v>24</v>
      </c>
      <c r="L32" s="3" t="s">
        <v>26</v>
      </c>
      <c r="M32" s="3" t="s">
        <v>95</v>
      </c>
      <c r="N32" s="3"/>
      <c r="O32" s="4">
        <v>44028</v>
      </c>
      <c r="P32" s="3"/>
      <c r="Q32" s="3" t="s">
        <v>29</v>
      </c>
    </row>
    <row r="33" spans="1:17" ht="115.5" x14ac:dyDescent="0.35">
      <c r="A33" s="5">
        <v>6033</v>
      </c>
      <c r="B33" s="5" t="s">
        <v>30</v>
      </c>
      <c r="C33" s="5" t="s">
        <v>18</v>
      </c>
      <c r="D33" s="5" t="s">
        <v>19</v>
      </c>
      <c r="E33" s="5" t="s">
        <v>540</v>
      </c>
      <c r="F33" s="7" t="s">
        <v>541</v>
      </c>
      <c r="G33" s="86" t="s">
        <v>536</v>
      </c>
      <c r="H33" s="82"/>
      <c r="I33" s="83"/>
      <c r="J33" s="22">
        <v>45291</v>
      </c>
      <c r="K33" s="8" t="s">
        <v>24</v>
      </c>
      <c r="L33" s="8" t="s">
        <v>26</v>
      </c>
      <c r="M33" s="8" t="s">
        <v>95</v>
      </c>
      <c r="N33" s="8"/>
      <c r="O33" s="9">
        <v>44028</v>
      </c>
      <c r="P33" s="8"/>
      <c r="Q33" s="8" t="s">
        <v>29</v>
      </c>
    </row>
    <row r="34" spans="1:17" ht="115.5" x14ac:dyDescent="0.35">
      <c r="A34" s="1">
        <v>6033</v>
      </c>
      <c r="B34" s="1" t="s">
        <v>17</v>
      </c>
      <c r="C34" s="1" t="s">
        <v>18</v>
      </c>
      <c r="D34" s="1" t="s">
        <v>19</v>
      </c>
      <c r="E34" s="1" t="s">
        <v>182</v>
      </c>
      <c r="F34" s="3" t="s">
        <v>542</v>
      </c>
      <c r="G34" s="85" t="s">
        <v>536</v>
      </c>
      <c r="H34" s="82"/>
      <c r="I34" s="83"/>
      <c r="J34" s="1" t="s">
        <v>510</v>
      </c>
      <c r="K34" s="3" t="s">
        <v>33</v>
      </c>
      <c r="L34" s="3" t="s">
        <v>26</v>
      </c>
      <c r="M34" s="3" t="s">
        <v>95</v>
      </c>
      <c r="N34" s="4">
        <v>44202</v>
      </c>
      <c r="O34" s="4">
        <v>44207</v>
      </c>
      <c r="P34" s="3" t="s">
        <v>543</v>
      </c>
      <c r="Q34" s="3" t="s">
        <v>29</v>
      </c>
    </row>
    <row r="35" spans="1:17" ht="147" x14ac:dyDescent="0.35">
      <c r="A35" s="5">
        <v>6033</v>
      </c>
      <c r="B35" s="5" t="s">
        <v>30</v>
      </c>
      <c r="C35" s="5" t="s">
        <v>18</v>
      </c>
      <c r="D35" s="5" t="s">
        <v>19</v>
      </c>
      <c r="E35" s="5" t="s">
        <v>544</v>
      </c>
      <c r="F35" s="7" t="s">
        <v>545</v>
      </c>
      <c r="G35" s="86" t="s">
        <v>536</v>
      </c>
      <c r="H35" s="82"/>
      <c r="I35" s="83"/>
      <c r="J35" s="22">
        <v>44196</v>
      </c>
      <c r="K35" s="8" t="s">
        <v>53</v>
      </c>
      <c r="L35" s="8" t="s">
        <v>54</v>
      </c>
      <c r="M35" s="8" t="s">
        <v>95</v>
      </c>
      <c r="N35" s="9">
        <v>44202</v>
      </c>
      <c r="O35" s="9">
        <v>44207</v>
      </c>
      <c r="P35" s="8" t="s">
        <v>546</v>
      </c>
      <c r="Q35" s="8" t="s">
        <v>29</v>
      </c>
    </row>
    <row r="36" spans="1:17" ht="42" x14ac:dyDescent="0.35">
      <c r="A36" s="5">
        <v>6033</v>
      </c>
      <c r="B36" s="5" t="s">
        <v>30</v>
      </c>
      <c r="C36" s="5" t="s">
        <v>18</v>
      </c>
      <c r="D36" s="5" t="s">
        <v>19</v>
      </c>
      <c r="E36" s="5" t="s">
        <v>547</v>
      </c>
      <c r="F36" s="7" t="s">
        <v>548</v>
      </c>
      <c r="G36" s="86" t="s">
        <v>536</v>
      </c>
      <c r="H36" s="82"/>
      <c r="I36" s="83"/>
      <c r="J36" s="22">
        <v>45291</v>
      </c>
      <c r="K36" s="8" t="s">
        <v>24</v>
      </c>
      <c r="L36" s="8" t="s">
        <v>26</v>
      </c>
      <c r="M36" s="8" t="s">
        <v>95</v>
      </c>
      <c r="N36" s="8"/>
      <c r="O36" s="9">
        <v>44028</v>
      </c>
      <c r="P36" s="8"/>
      <c r="Q36" s="8" t="s">
        <v>29</v>
      </c>
    </row>
    <row r="37" spans="1:17" ht="52.5" x14ac:dyDescent="0.35">
      <c r="A37" s="1">
        <v>6033</v>
      </c>
      <c r="B37" s="1" t="s">
        <v>17</v>
      </c>
      <c r="C37" s="1" t="s">
        <v>18</v>
      </c>
      <c r="D37" s="1" t="s">
        <v>19</v>
      </c>
      <c r="E37" s="1" t="s">
        <v>185</v>
      </c>
      <c r="F37" s="3" t="s">
        <v>549</v>
      </c>
      <c r="G37" s="85" t="s">
        <v>536</v>
      </c>
      <c r="H37" s="82"/>
      <c r="I37" s="83"/>
      <c r="J37" s="1" t="s">
        <v>510</v>
      </c>
      <c r="K37" s="3" t="s">
        <v>24</v>
      </c>
      <c r="L37" s="3" t="s">
        <v>26</v>
      </c>
      <c r="M37" s="3" t="s">
        <v>95</v>
      </c>
      <c r="N37" s="3"/>
      <c r="O37" s="4">
        <v>44028</v>
      </c>
      <c r="P37" s="3"/>
      <c r="Q37" s="3" t="s">
        <v>29</v>
      </c>
    </row>
    <row r="38" spans="1:17" ht="52.5" x14ac:dyDescent="0.35">
      <c r="A38" s="5">
        <v>6033</v>
      </c>
      <c r="B38" s="5" t="s">
        <v>30</v>
      </c>
      <c r="C38" s="5" t="s">
        <v>18</v>
      </c>
      <c r="D38" s="5" t="s">
        <v>19</v>
      </c>
      <c r="E38" s="5" t="s">
        <v>550</v>
      </c>
      <c r="F38" s="7" t="s">
        <v>551</v>
      </c>
      <c r="G38" s="86" t="s">
        <v>536</v>
      </c>
      <c r="H38" s="82"/>
      <c r="I38" s="83"/>
      <c r="J38" s="22">
        <v>44926</v>
      </c>
      <c r="K38" s="8" t="s">
        <v>24</v>
      </c>
      <c r="L38" s="8" t="s">
        <v>26</v>
      </c>
      <c r="M38" s="8" t="s">
        <v>95</v>
      </c>
      <c r="N38" s="8"/>
      <c r="O38" s="9">
        <v>44028</v>
      </c>
      <c r="P38" s="8"/>
      <c r="Q38" s="8" t="s">
        <v>29</v>
      </c>
    </row>
    <row r="39" spans="1:17" ht="115.5" x14ac:dyDescent="0.35">
      <c r="A39" s="1">
        <v>6033</v>
      </c>
      <c r="B39" s="1" t="s">
        <v>17</v>
      </c>
      <c r="C39" s="1" t="s">
        <v>18</v>
      </c>
      <c r="D39" s="1" t="s">
        <v>19</v>
      </c>
      <c r="E39" s="1" t="s">
        <v>20</v>
      </c>
      <c r="F39" s="3" t="s">
        <v>21</v>
      </c>
      <c r="G39" s="85" t="s">
        <v>22</v>
      </c>
      <c r="H39" s="82"/>
      <c r="I39" s="83"/>
      <c r="J39" s="1" t="s">
        <v>23</v>
      </c>
      <c r="K39" s="3" t="s">
        <v>24</v>
      </c>
      <c r="L39" s="3" t="s">
        <v>26</v>
      </c>
      <c r="M39" s="3" t="s">
        <v>27</v>
      </c>
      <c r="N39" s="4">
        <v>44172</v>
      </c>
      <c r="O39" s="4">
        <v>44180</v>
      </c>
      <c r="P39" s="3" t="s">
        <v>28</v>
      </c>
      <c r="Q39" s="3" t="s">
        <v>29</v>
      </c>
    </row>
    <row r="40" spans="1:17" ht="42" x14ac:dyDescent="0.35">
      <c r="A40" s="5">
        <v>6033</v>
      </c>
      <c r="B40" s="5" t="s">
        <v>30</v>
      </c>
      <c r="C40" s="5" t="s">
        <v>18</v>
      </c>
      <c r="D40" s="5" t="s">
        <v>19</v>
      </c>
      <c r="E40" s="5" t="s">
        <v>31</v>
      </c>
      <c r="F40" s="7" t="s">
        <v>37</v>
      </c>
      <c r="G40" s="86" t="s">
        <v>22</v>
      </c>
      <c r="H40" s="82"/>
      <c r="I40" s="83"/>
      <c r="J40" s="22">
        <v>44561</v>
      </c>
      <c r="K40" s="8" t="s">
        <v>24</v>
      </c>
      <c r="L40" s="8" t="s">
        <v>26</v>
      </c>
      <c r="M40" s="8" t="s">
        <v>27</v>
      </c>
      <c r="N40" s="8"/>
      <c r="O40" s="9">
        <v>44028</v>
      </c>
      <c r="P40" s="8"/>
      <c r="Q40" s="8" t="s">
        <v>29</v>
      </c>
    </row>
    <row r="41" spans="1:17" ht="105" x14ac:dyDescent="0.35">
      <c r="A41" s="5">
        <v>6033</v>
      </c>
      <c r="B41" s="5" t="s">
        <v>30</v>
      </c>
      <c r="C41" s="5" t="s">
        <v>18</v>
      </c>
      <c r="D41" s="5" t="s">
        <v>19</v>
      </c>
      <c r="E41" s="5" t="s">
        <v>36</v>
      </c>
      <c r="F41" s="7" t="s">
        <v>41</v>
      </c>
      <c r="G41" s="86" t="s">
        <v>22</v>
      </c>
      <c r="H41" s="82"/>
      <c r="I41" s="83"/>
      <c r="J41" s="22">
        <v>44560</v>
      </c>
      <c r="K41" s="8" t="s">
        <v>24</v>
      </c>
      <c r="L41" s="8" t="s">
        <v>26</v>
      </c>
      <c r="M41" s="8" t="s">
        <v>27</v>
      </c>
      <c r="N41" s="8"/>
      <c r="O41" s="9">
        <v>44028</v>
      </c>
      <c r="P41" s="8"/>
      <c r="Q41" s="8" t="s">
        <v>29</v>
      </c>
    </row>
    <row r="42" spans="1:17" ht="94.5" x14ac:dyDescent="0.35">
      <c r="A42" s="5">
        <v>6033</v>
      </c>
      <c r="B42" s="5" t="s">
        <v>30</v>
      </c>
      <c r="C42" s="5" t="s">
        <v>18</v>
      </c>
      <c r="D42" s="5" t="s">
        <v>19</v>
      </c>
      <c r="E42" s="5" t="s">
        <v>38</v>
      </c>
      <c r="F42" s="7" t="s">
        <v>43</v>
      </c>
      <c r="G42" s="86" t="s">
        <v>22</v>
      </c>
      <c r="H42" s="82"/>
      <c r="I42" s="83"/>
      <c r="J42" s="22">
        <v>44384</v>
      </c>
      <c r="K42" s="8" t="s">
        <v>24</v>
      </c>
      <c r="L42" s="8" t="s">
        <v>26</v>
      </c>
      <c r="M42" s="8" t="s">
        <v>27</v>
      </c>
      <c r="N42" s="8"/>
      <c r="O42" s="9">
        <v>44028</v>
      </c>
      <c r="P42" s="8"/>
      <c r="Q42" s="8" t="s">
        <v>29</v>
      </c>
    </row>
    <row r="43" spans="1:17" ht="94.5" x14ac:dyDescent="0.35">
      <c r="A43" s="5">
        <v>6033</v>
      </c>
      <c r="B43" s="5" t="s">
        <v>30</v>
      </c>
      <c r="C43" s="5" t="s">
        <v>18</v>
      </c>
      <c r="D43" s="5" t="s">
        <v>19</v>
      </c>
      <c r="E43" s="5" t="s">
        <v>40</v>
      </c>
      <c r="F43" s="7" t="s">
        <v>45</v>
      </c>
      <c r="G43" s="86" t="s">
        <v>22</v>
      </c>
      <c r="H43" s="82"/>
      <c r="I43" s="83"/>
      <c r="J43" s="22">
        <v>44317</v>
      </c>
      <c r="K43" s="8" t="s">
        <v>24</v>
      </c>
      <c r="L43" s="8" t="s">
        <v>552</v>
      </c>
      <c r="M43" s="8" t="s">
        <v>27</v>
      </c>
      <c r="N43" s="8"/>
      <c r="O43" s="9">
        <v>44028</v>
      </c>
      <c r="P43" s="8"/>
      <c r="Q43" s="8" t="s">
        <v>29</v>
      </c>
    </row>
    <row r="44" spans="1:17" ht="94.5" x14ac:dyDescent="0.35">
      <c r="A44" s="5">
        <v>6033</v>
      </c>
      <c r="B44" s="5" t="s">
        <v>30</v>
      </c>
      <c r="C44" s="5" t="s">
        <v>18</v>
      </c>
      <c r="D44" s="5" t="s">
        <v>19</v>
      </c>
      <c r="E44" s="5" t="s">
        <v>42</v>
      </c>
      <c r="F44" s="7" t="s">
        <v>47</v>
      </c>
      <c r="G44" s="86" t="s">
        <v>22</v>
      </c>
      <c r="H44" s="82"/>
      <c r="I44" s="83"/>
      <c r="J44" s="22">
        <v>44896</v>
      </c>
      <c r="K44" s="8" t="s">
        <v>24</v>
      </c>
      <c r="L44" s="8" t="s">
        <v>26</v>
      </c>
      <c r="M44" s="8" t="s">
        <v>27</v>
      </c>
      <c r="N44" s="8"/>
      <c r="O44" s="9">
        <v>44028</v>
      </c>
      <c r="P44" s="8"/>
      <c r="Q44" s="8" t="s">
        <v>29</v>
      </c>
    </row>
    <row r="45" spans="1:17" ht="94.5" x14ac:dyDescent="0.35">
      <c r="A45" s="5">
        <v>6033</v>
      </c>
      <c r="B45" s="5" t="s">
        <v>30</v>
      </c>
      <c r="C45" s="5" t="s">
        <v>18</v>
      </c>
      <c r="D45" s="5" t="s">
        <v>19</v>
      </c>
      <c r="E45" s="5" t="s">
        <v>44</v>
      </c>
      <c r="F45" s="7" t="s">
        <v>49</v>
      </c>
      <c r="G45" s="86" t="s">
        <v>22</v>
      </c>
      <c r="H45" s="82"/>
      <c r="I45" s="83"/>
      <c r="J45" s="22">
        <v>44196</v>
      </c>
      <c r="K45" s="8" t="s">
        <v>24</v>
      </c>
      <c r="L45" s="8" t="s">
        <v>34</v>
      </c>
      <c r="M45" s="8" t="s">
        <v>27</v>
      </c>
      <c r="N45" s="9">
        <v>44172</v>
      </c>
      <c r="O45" s="9">
        <v>44180</v>
      </c>
      <c r="P45" s="8" t="s">
        <v>50</v>
      </c>
      <c r="Q45" s="8" t="s">
        <v>29</v>
      </c>
    </row>
    <row r="46" spans="1:17" ht="63" x14ac:dyDescent="0.35">
      <c r="A46" s="5">
        <v>6033</v>
      </c>
      <c r="B46" s="5" t="s">
        <v>30</v>
      </c>
      <c r="C46" s="5" t="s">
        <v>18</v>
      </c>
      <c r="D46" s="5" t="s">
        <v>19</v>
      </c>
      <c r="E46" s="5" t="s">
        <v>46</v>
      </c>
      <c r="F46" s="7" t="s">
        <v>32</v>
      </c>
      <c r="G46" s="86" t="s">
        <v>22</v>
      </c>
      <c r="H46" s="82"/>
      <c r="I46" s="83"/>
      <c r="J46" s="22">
        <v>44196</v>
      </c>
      <c r="K46" s="8" t="s">
        <v>33</v>
      </c>
      <c r="L46" s="8" t="s">
        <v>34</v>
      </c>
      <c r="M46" s="8" t="s">
        <v>27</v>
      </c>
      <c r="N46" s="9">
        <v>44172</v>
      </c>
      <c r="O46" s="9">
        <v>44182</v>
      </c>
      <c r="P46" s="8" t="s">
        <v>35</v>
      </c>
      <c r="Q46" s="8" t="s">
        <v>29</v>
      </c>
    </row>
    <row r="47" spans="1:17" ht="84" x14ac:dyDescent="0.35">
      <c r="A47" s="5">
        <v>6033</v>
      </c>
      <c r="B47" s="5" t="s">
        <v>30</v>
      </c>
      <c r="C47" s="5" t="s">
        <v>18</v>
      </c>
      <c r="D47" s="5" t="s">
        <v>19</v>
      </c>
      <c r="E47" s="5" t="s">
        <v>48</v>
      </c>
      <c r="F47" s="7" t="s">
        <v>52</v>
      </c>
      <c r="G47" s="86" t="s">
        <v>22</v>
      </c>
      <c r="H47" s="82"/>
      <c r="I47" s="83"/>
      <c r="J47" s="22">
        <v>44044</v>
      </c>
      <c r="K47" s="8" t="s">
        <v>53</v>
      </c>
      <c r="L47" s="8" t="s">
        <v>54</v>
      </c>
      <c r="M47" s="8" t="s">
        <v>27</v>
      </c>
      <c r="N47" s="9">
        <v>44046</v>
      </c>
      <c r="O47" s="9">
        <v>44046</v>
      </c>
      <c r="P47" s="8" t="s">
        <v>55</v>
      </c>
      <c r="Q47" s="8" t="s">
        <v>29</v>
      </c>
    </row>
    <row r="48" spans="1:17" ht="84" x14ac:dyDescent="0.35">
      <c r="A48" s="5">
        <v>6033</v>
      </c>
      <c r="B48" s="5" t="s">
        <v>30</v>
      </c>
      <c r="C48" s="5" t="s">
        <v>18</v>
      </c>
      <c r="D48" s="5" t="s">
        <v>19</v>
      </c>
      <c r="E48" s="5" t="s">
        <v>51</v>
      </c>
      <c r="F48" s="7" t="s">
        <v>57</v>
      </c>
      <c r="G48" s="86" t="s">
        <v>22</v>
      </c>
      <c r="H48" s="82"/>
      <c r="I48" s="83"/>
      <c r="J48" s="22">
        <v>44196</v>
      </c>
      <c r="K48" s="8" t="s">
        <v>33</v>
      </c>
      <c r="L48" s="8" t="s">
        <v>34</v>
      </c>
      <c r="M48" s="8" t="s">
        <v>27</v>
      </c>
      <c r="N48" s="9">
        <v>44172</v>
      </c>
      <c r="O48" s="9">
        <v>44180</v>
      </c>
      <c r="P48" s="8" t="s">
        <v>58</v>
      </c>
      <c r="Q48" s="8" t="s">
        <v>29</v>
      </c>
    </row>
    <row r="49" spans="1:17" ht="84" x14ac:dyDescent="0.35">
      <c r="A49" s="5">
        <v>6033</v>
      </c>
      <c r="B49" s="5" t="s">
        <v>30</v>
      </c>
      <c r="C49" s="5" t="s">
        <v>18</v>
      </c>
      <c r="D49" s="5" t="s">
        <v>19</v>
      </c>
      <c r="E49" s="5" t="s">
        <v>56</v>
      </c>
      <c r="F49" s="7" t="s">
        <v>60</v>
      </c>
      <c r="G49" s="86" t="s">
        <v>22</v>
      </c>
      <c r="H49" s="82"/>
      <c r="I49" s="83"/>
      <c r="J49" s="22">
        <v>44378</v>
      </c>
      <c r="K49" s="8" t="s">
        <v>24</v>
      </c>
      <c r="L49" s="8" t="s">
        <v>26</v>
      </c>
      <c r="M49" s="8" t="s">
        <v>27</v>
      </c>
      <c r="N49" s="8"/>
      <c r="O49" s="9">
        <v>44028</v>
      </c>
      <c r="P49" s="8"/>
      <c r="Q49" s="8" t="s">
        <v>29</v>
      </c>
    </row>
    <row r="50" spans="1:17" ht="73.5" x14ac:dyDescent="0.35">
      <c r="A50" s="5">
        <v>6033</v>
      </c>
      <c r="B50" s="5" t="s">
        <v>30</v>
      </c>
      <c r="C50" s="5" t="s">
        <v>18</v>
      </c>
      <c r="D50" s="5" t="s">
        <v>19</v>
      </c>
      <c r="E50" s="5" t="s">
        <v>59</v>
      </c>
      <c r="F50" s="7" t="s">
        <v>62</v>
      </c>
      <c r="G50" s="86" t="s">
        <v>22</v>
      </c>
      <c r="H50" s="82"/>
      <c r="I50" s="83"/>
      <c r="J50" s="22">
        <v>44561</v>
      </c>
      <c r="K50" s="8" t="s">
        <v>24</v>
      </c>
      <c r="L50" s="8" t="s">
        <v>26</v>
      </c>
      <c r="M50" s="8" t="s">
        <v>27</v>
      </c>
      <c r="N50" s="8"/>
      <c r="O50" s="9">
        <v>44028</v>
      </c>
      <c r="P50" s="8"/>
      <c r="Q50" s="8" t="s">
        <v>29</v>
      </c>
    </row>
    <row r="51" spans="1:17" ht="94.5" x14ac:dyDescent="0.35">
      <c r="A51" s="5">
        <v>6033</v>
      </c>
      <c r="B51" s="5" t="s">
        <v>30</v>
      </c>
      <c r="C51" s="5" t="s">
        <v>18</v>
      </c>
      <c r="D51" s="5" t="s">
        <v>19</v>
      </c>
      <c r="E51" s="5" t="s">
        <v>61</v>
      </c>
      <c r="F51" s="7" t="s">
        <v>39</v>
      </c>
      <c r="G51" s="86" t="s">
        <v>22</v>
      </c>
      <c r="H51" s="82"/>
      <c r="I51" s="83"/>
      <c r="J51" s="22">
        <v>44531</v>
      </c>
      <c r="K51" s="8" t="s">
        <v>24</v>
      </c>
      <c r="L51" s="8" t="s">
        <v>26</v>
      </c>
      <c r="M51" s="8" t="s">
        <v>27</v>
      </c>
      <c r="N51" s="8"/>
      <c r="O51" s="9">
        <v>44028</v>
      </c>
      <c r="P51" s="8"/>
      <c r="Q51" s="8" t="s">
        <v>29</v>
      </c>
    </row>
    <row r="52" spans="1:17" ht="63" x14ac:dyDescent="0.35">
      <c r="A52" s="1">
        <v>6033</v>
      </c>
      <c r="B52" s="1" t="s">
        <v>17</v>
      </c>
      <c r="C52" s="1" t="s">
        <v>18</v>
      </c>
      <c r="D52" s="1" t="s">
        <v>19</v>
      </c>
      <c r="E52" s="1" t="s">
        <v>193</v>
      </c>
      <c r="F52" s="3" t="s">
        <v>553</v>
      </c>
      <c r="G52" s="85" t="s">
        <v>304</v>
      </c>
      <c r="H52" s="82"/>
      <c r="I52" s="83"/>
      <c r="J52" s="1" t="s">
        <v>510</v>
      </c>
      <c r="K52" s="3" t="s">
        <v>24</v>
      </c>
      <c r="L52" s="3" t="s">
        <v>26</v>
      </c>
      <c r="M52" s="3" t="s">
        <v>27</v>
      </c>
      <c r="N52" s="3"/>
      <c r="O52" s="4">
        <v>44028</v>
      </c>
      <c r="P52" s="3"/>
      <c r="Q52" s="3" t="s">
        <v>29</v>
      </c>
    </row>
    <row r="53" spans="1:17" ht="52.5" x14ac:dyDescent="0.35">
      <c r="A53" s="5">
        <v>6033</v>
      </c>
      <c r="B53" s="5" t="s">
        <v>30</v>
      </c>
      <c r="C53" s="5" t="s">
        <v>18</v>
      </c>
      <c r="D53" s="5" t="s">
        <v>19</v>
      </c>
      <c r="E53" s="5" t="s">
        <v>554</v>
      </c>
      <c r="F53" s="7" t="s">
        <v>555</v>
      </c>
      <c r="G53" s="86" t="s">
        <v>304</v>
      </c>
      <c r="H53" s="82"/>
      <c r="I53" s="83"/>
      <c r="J53" s="22">
        <v>44561</v>
      </c>
      <c r="K53" s="8" t="s">
        <v>24</v>
      </c>
      <c r="L53" s="8" t="s">
        <v>26</v>
      </c>
      <c r="M53" s="8" t="s">
        <v>27</v>
      </c>
      <c r="N53" s="8"/>
      <c r="O53" s="9">
        <v>44028</v>
      </c>
      <c r="P53" s="8"/>
      <c r="Q53" s="8" t="s">
        <v>29</v>
      </c>
    </row>
    <row r="54" spans="1:17" ht="73.5" x14ac:dyDescent="0.35">
      <c r="A54" s="1">
        <v>6033</v>
      </c>
      <c r="B54" s="1" t="s">
        <v>17</v>
      </c>
      <c r="C54" s="1" t="s">
        <v>18</v>
      </c>
      <c r="D54" s="1" t="s">
        <v>19</v>
      </c>
      <c r="E54" s="1" t="s">
        <v>556</v>
      </c>
      <c r="F54" s="3" t="s">
        <v>557</v>
      </c>
      <c r="G54" s="85" t="s">
        <v>304</v>
      </c>
      <c r="H54" s="82"/>
      <c r="I54" s="83"/>
      <c r="J54" s="1" t="s">
        <v>510</v>
      </c>
      <c r="K54" s="3" t="s">
        <v>24</v>
      </c>
      <c r="L54" s="3" t="s">
        <v>26</v>
      </c>
      <c r="M54" s="3" t="s">
        <v>27</v>
      </c>
      <c r="N54" s="3"/>
      <c r="O54" s="4">
        <v>44028</v>
      </c>
      <c r="P54" s="3"/>
      <c r="Q54" s="3" t="s">
        <v>29</v>
      </c>
    </row>
    <row r="55" spans="1:17" ht="42" x14ac:dyDescent="0.35">
      <c r="A55" s="5">
        <v>6033</v>
      </c>
      <c r="B55" s="5" t="s">
        <v>30</v>
      </c>
      <c r="C55" s="5" t="s">
        <v>18</v>
      </c>
      <c r="D55" s="5" t="s">
        <v>19</v>
      </c>
      <c r="E55" s="5" t="s">
        <v>558</v>
      </c>
      <c r="F55" s="7" t="s">
        <v>559</v>
      </c>
      <c r="G55" s="86" t="s">
        <v>304</v>
      </c>
      <c r="H55" s="82"/>
      <c r="I55" s="83"/>
      <c r="J55" s="22">
        <v>44561</v>
      </c>
      <c r="K55" s="8" t="s">
        <v>24</v>
      </c>
      <c r="L55" s="8" t="s">
        <v>26</v>
      </c>
      <c r="M55" s="8" t="s">
        <v>27</v>
      </c>
      <c r="N55" s="8"/>
      <c r="O55" s="9">
        <v>44028</v>
      </c>
      <c r="P55" s="8"/>
      <c r="Q55" s="8" t="s">
        <v>29</v>
      </c>
    </row>
  </sheetData>
  <mergeCells count="55">
    <mergeCell ref="G4:I4"/>
    <mergeCell ref="G5:I5"/>
    <mergeCell ref="G6:I6"/>
    <mergeCell ref="G1:I1"/>
    <mergeCell ref="G2:I2"/>
    <mergeCell ref="G3:I3"/>
    <mergeCell ref="G10:I10"/>
    <mergeCell ref="G11:I11"/>
    <mergeCell ref="G12:I12"/>
    <mergeCell ref="G7:I7"/>
    <mergeCell ref="G8:I8"/>
    <mergeCell ref="G9:I9"/>
    <mergeCell ref="G16:I16"/>
    <mergeCell ref="G17:I17"/>
    <mergeCell ref="G18:I18"/>
    <mergeCell ref="G13:I13"/>
    <mergeCell ref="G14:I14"/>
    <mergeCell ref="G15:I15"/>
    <mergeCell ref="G22:I22"/>
    <mergeCell ref="G23:I23"/>
    <mergeCell ref="G24:I24"/>
    <mergeCell ref="G19:I19"/>
    <mergeCell ref="G20:I20"/>
    <mergeCell ref="G21:I21"/>
    <mergeCell ref="G28:I28"/>
    <mergeCell ref="G29:I29"/>
    <mergeCell ref="G30:I30"/>
    <mergeCell ref="G25:I25"/>
    <mergeCell ref="G26:I26"/>
    <mergeCell ref="G27:I27"/>
    <mergeCell ref="G34:I34"/>
    <mergeCell ref="G35:I35"/>
    <mergeCell ref="G36:I36"/>
    <mergeCell ref="G31:I31"/>
    <mergeCell ref="G32:I32"/>
    <mergeCell ref="G33:I33"/>
    <mergeCell ref="G40:I40"/>
    <mergeCell ref="G41:I41"/>
    <mergeCell ref="G42:I42"/>
    <mergeCell ref="G37:I37"/>
    <mergeCell ref="G38:I38"/>
    <mergeCell ref="G39:I39"/>
    <mergeCell ref="G46:I46"/>
    <mergeCell ref="G47:I47"/>
    <mergeCell ref="G48:I48"/>
    <mergeCell ref="G43:I43"/>
    <mergeCell ref="G44:I44"/>
    <mergeCell ref="G45:I45"/>
    <mergeCell ref="G55:I55"/>
    <mergeCell ref="G52:I52"/>
    <mergeCell ref="G53:I53"/>
    <mergeCell ref="G54:I54"/>
    <mergeCell ref="G49:I49"/>
    <mergeCell ref="G50:I50"/>
    <mergeCell ref="G51:I5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
  <sheetViews>
    <sheetView workbookViewId="0">
      <selection activeCell="R1" sqref="R1"/>
    </sheetView>
  </sheetViews>
  <sheetFormatPr defaultRowHeight="14.5" x14ac:dyDescent="0.35"/>
  <cols>
    <col min="1" max="2" width="6.54296875" style="12" customWidth="1"/>
    <col min="3" max="3" width="8.1796875" style="12" customWidth="1"/>
    <col min="4" max="4" width="9.81640625" style="12" customWidth="1"/>
    <col min="5" max="5" width="5.26953125" style="12" customWidth="1"/>
    <col min="6" max="6" width="28.26953125" style="12" customWidth="1"/>
    <col min="7" max="7" width="5" style="12" customWidth="1"/>
    <col min="8" max="8" width="3" style="12" customWidth="1"/>
    <col min="9" max="9" width="2.1796875" style="12" customWidth="1"/>
    <col min="10" max="10" width="9.453125" style="12" customWidth="1"/>
    <col min="11" max="11" width="9.54296875" style="12" customWidth="1"/>
    <col min="12" max="13" width="6.54296875" style="12" customWidth="1"/>
    <col min="14" max="14" width="9.453125" style="12" customWidth="1"/>
    <col min="15" max="15" width="8.7265625" style="12" customWidth="1"/>
    <col min="16" max="16" width="74.26953125" style="12" customWidth="1"/>
    <col min="17" max="17" width="6.54296875" style="12" customWidth="1"/>
  </cols>
  <sheetData>
    <row r="1" spans="1:17" ht="42"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52.5" x14ac:dyDescent="0.35">
      <c r="A2" s="13">
        <v>4490</v>
      </c>
      <c r="B2" s="13" t="s">
        <v>17</v>
      </c>
      <c r="C2" s="13" t="s">
        <v>560</v>
      </c>
      <c r="D2" s="13" t="s">
        <v>561</v>
      </c>
      <c r="E2" s="13" t="s">
        <v>65</v>
      </c>
      <c r="F2" s="15" t="s">
        <v>562</v>
      </c>
      <c r="G2" s="78" t="s">
        <v>304</v>
      </c>
      <c r="H2" s="79"/>
      <c r="I2" s="80"/>
      <c r="J2" s="13" t="s">
        <v>107</v>
      </c>
      <c r="K2" s="15" t="s">
        <v>53</v>
      </c>
      <c r="L2" s="15" t="s">
        <v>69</v>
      </c>
      <c r="M2" s="15" t="s">
        <v>95</v>
      </c>
      <c r="N2" s="16">
        <v>43822</v>
      </c>
      <c r="O2" s="16">
        <v>43822</v>
      </c>
      <c r="P2" s="15" t="s">
        <v>563</v>
      </c>
      <c r="Q2" s="15" t="s">
        <v>29</v>
      </c>
    </row>
    <row r="3" spans="1:17" ht="73.5" x14ac:dyDescent="0.35">
      <c r="A3" s="13">
        <v>4490</v>
      </c>
      <c r="B3" s="13" t="s">
        <v>17</v>
      </c>
      <c r="C3" s="13" t="s">
        <v>560</v>
      </c>
      <c r="D3" s="13" t="s">
        <v>561</v>
      </c>
      <c r="E3" s="13" t="s">
        <v>71</v>
      </c>
      <c r="F3" s="15" t="s">
        <v>564</v>
      </c>
      <c r="G3" s="78" t="s">
        <v>304</v>
      </c>
      <c r="H3" s="79"/>
      <c r="I3" s="80"/>
      <c r="J3" s="13" t="s">
        <v>565</v>
      </c>
      <c r="K3" s="15" t="s">
        <v>53</v>
      </c>
      <c r="L3" s="15" t="s">
        <v>69</v>
      </c>
      <c r="M3" s="15"/>
      <c r="N3" s="16">
        <v>42993</v>
      </c>
      <c r="O3" s="16">
        <v>42998</v>
      </c>
      <c r="P3" s="15" t="s">
        <v>566</v>
      </c>
      <c r="Q3" s="15" t="s">
        <v>29</v>
      </c>
    </row>
    <row r="4" spans="1:17" ht="63" x14ac:dyDescent="0.35">
      <c r="A4" s="1">
        <v>4490</v>
      </c>
      <c r="B4" s="1" t="s">
        <v>17</v>
      </c>
      <c r="C4" s="1" t="s">
        <v>560</v>
      </c>
      <c r="D4" s="1" t="s">
        <v>561</v>
      </c>
      <c r="E4" s="1" t="s">
        <v>74</v>
      </c>
      <c r="F4" s="3" t="s">
        <v>567</v>
      </c>
      <c r="G4" s="85" t="s">
        <v>304</v>
      </c>
      <c r="H4" s="82"/>
      <c r="I4" s="83"/>
      <c r="J4" s="1" t="s">
        <v>568</v>
      </c>
      <c r="K4" s="3" t="s">
        <v>33</v>
      </c>
      <c r="L4" s="3" t="s">
        <v>34</v>
      </c>
      <c r="M4" s="3" t="s">
        <v>95</v>
      </c>
      <c r="N4" s="3"/>
      <c r="O4" s="4">
        <v>43447</v>
      </c>
      <c r="P4" s="3" t="s">
        <v>569</v>
      </c>
      <c r="Q4" s="3" t="s">
        <v>29</v>
      </c>
    </row>
    <row r="5" spans="1:17" ht="52.5" x14ac:dyDescent="0.35">
      <c r="A5" s="5">
        <v>4490</v>
      </c>
      <c r="B5" s="5" t="s">
        <v>30</v>
      </c>
      <c r="C5" s="5" t="s">
        <v>560</v>
      </c>
      <c r="D5" s="5" t="s">
        <v>561</v>
      </c>
      <c r="E5" s="5" t="s">
        <v>77</v>
      </c>
      <c r="F5" s="7" t="s">
        <v>570</v>
      </c>
      <c r="G5" s="86" t="s">
        <v>304</v>
      </c>
      <c r="H5" s="82"/>
      <c r="I5" s="83"/>
      <c r="J5" s="22">
        <v>43251</v>
      </c>
      <c r="K5" s="8" t="s">
        <v>33</v>
      </c>
      <c r="L5" s="8" t="s">
        <v>34</v>
      </c>
      <c r="M5" s="8" t="s">
        <v>95</v>
      </c>
      <c r="N5" s="8"/>
      <c r="O5" s="9">
        <v>43829</v>
      </c>
      <c r="P5" s="8" t="s">
        <v>571</v>
      </c>
      <c r="Q5" s="8" t="s">
        <v>29</v>
      </c>
    </row>
    <row r="6" spans="1:17" ht="126" x14ac:dyDescent="0.35">
      <c r="A6" s="1">
        <v>4490</v>
      </c>
      <c r="B6" s="1" t="s">
        <v>17</v>
      </c>
      <c r="C6" s="1" t="s">
        <v>560</v>
      </c>
      <c r="D6" s="1" t="s">
        <v>561</v>
      </c>
      <c r="E6" s="1" t="s">
        <v>90</v>
      </c>
      <c r="F6" s="3" t="s">
        <v>572</v>
      </c>
      <c r="G6" s="85" t="s">
        <v>304</v>
      </c>
      <c r="H6" s="82"/>
      <c r="I6" s="83"/>
      <c r="J6" s="1" t="s">
        <v>573</v>
      </c>
      <c r="K6" s="3" t="s">
        <v>33</v>
      </c>
      <c r="L6" s="3" t="s">
        <v>34</v>
      </c>
      <c r="M6" s="3" t="s">
        <v>95</v>
      </c>
      <c r="N6" s="3"/>
      <c r="O6" s="4">
        <v>43447</v>
      </c>
      <c r="P6" s="3" t="s">
        <v>574</v>
      </c>
      <c r="Q6" s="3" t="s">
        <v>29</v>
      </c>
    </row>
    <row r="7" spans="1:17" ht="52.5" x14ac:dyDescent="0.35">
      <c r="A7" s="5">
        <v>4490</v>
      </c>
      <c r="B7" s="5" t="s">
        <v>30</v>
      </c>
      <c r="C7" s="5" t="s">
        <v>560</v>
      </c>
      <c r="D7" s="5" t="s">
        <v>561</v>
      </c>
      <c r="E7" s="5" t="s">
        <v>126</v>
      </c>
      <c r="F7" s="7" t="s">
        <v>575</v>
      </c>
      <c r="G7" s="86" t="s">
        <v>304</v>
      </c>
      <c r="H7" s="82"/>
      <c r="I7" s="83"/>
      <c r="J7" s="22">
        <v>43009</v>
      </c>
      <c r="K7" s="8" t="s">
        <v>53</v>
      </c>
      <c r="L7" s="8" t="s">
        <v>69</v>
      </c>
      <c r="M7" s="8" t="s">
        <v>95</v>
      </c>
      <c r="N7" s="8"/>
      <c r="O7" s="9">
        <v>43829</v>
      </c>
      <c r="P7" s="8" t="s">
        <v>576</v>
      </c>
      <c r="Q7" s="8" t="s">
        <v>29</v>
      </c>
    </row>
    <row r="8" spans="1:17" ht="52.5" x14ac:dyDescent="0.35">
      <c r="A8" s="5">
        <v>4490</v>
      </c>
      <c r="B8" s="5" t="s">
        <v>30</v>
      </c>
      <c r="C8" s="5" t="s">
        <v>560</v>
      </c>
      <c r="D8" s="5" t="s">
        <v>561</v>
      </c>
      <c r="E8" s="5" t="s">
        <v>130</v>
      </c>
      <c r="F8" s="7" t="s">
        <v>577</v>
      </c>
      <c r="G8" s="86" t="s">
        <v>304</v>
      </c>
      <c r="H8" s="82"/>
      <c r="I8" s="83"/>
      <c r="J8" s="22">
        <v>42644</v>
      </c>
      <c r="K8" s="8" t="s">
        <v>53</v>
      </c>
      <c r="L8" s="8" t="s">
        <v>69</v>
      </c>
      <c r="M8" s="8" t="s">
        <v>95</v>
      </c>
      <c r="N8" s="8"/>
      <c r="O8" s="9">
        <v>43829</v>
      </c>
      <c r="P8" s="8" t="s">
        <v>578</v>
      </c>
      <c r="Q8" s="8" t="s">
        <v>29</v>
      </c>
    </row>
    <row r="9" spans="1:17" ht="52.5" x14ac:dyDescent="0.35">
      <c r="A9" s="5">
        <v>4490</v>
      </c>
      <c r="B9" s="5" t="s">
        <v>30</v>
      </c>
      <c r="C9" s="5" t="s">
        <v>560</v>
      </c>
      <c r="D9" s="5" t="s">
        <v>561</v>
      </c>
      <c r="E9" s="5" t="s">
        <v>133</v>
      </c>
      <c r="F9" s="7" t="s">
        <v>579</v>
      </c>
      <c r="G9" s="86" t="s">
        <v>304</v>
      </c>
      <c r="H9" s="82"/>
      <c r="I9" s="83"/>
      <c r="J9" s="22">
        <v>43038</v>
      </c>
      <c r="K9" s="8" t="s">
        <v>33</v>
      </c>
      <c r="L9" s="8" t="s">
        <v>34</v>
      </c>
      <c r="M9" s="8" t="s">
        <v>95</v>
      </c>
      <c r="N9" s="8"/>
      <c r="O9" s="9">
        <v>43829</v>
      </c>
      <c r="P9" s="8" t="s">
        <v>580</v>
      </c>
      <c r="Q9" s="8" t="s">
        <v>29</v>
      </c>
    </row>
    <row r="10" spans="1:17" ht="63" x14ac:dyDescent="0.35">
      <c r="A10" s="5">
        <v>4490</v>
      </c>
      <c r="B10" s="5" t="s">
        <v>30</v>
      </c>
      <c r="C10" s="5" t="s">
        <v>560</v>
      </c>
      <c r="D10" s="5" t="s">
        <v>561</v>
      </c>
      <c r="E10" s="5" t="s">
        <v>581</v>
      </c>
      <c r="F10" s="7" t="s">
        <v>582</v>
      </c>
      <c r="G10" s="86" t="s">
        <v>304</v>
      </c>
      <c r="H10" s="82"/>
      <c r="I10" s="83"/>
      <c r="J10" s="22">
        <v>43099</v>
      </c>
      <c r="K10" s="8" t="s">
        <v>33</v>
      </c>
      <c r="L10" s="8" t="s">
        <v>34</v>
      </c>
      <c r="M10" s="8" t="s">
        <v>95</v>
      </c>
      <c r="N10" s="8"/>
      <c r="O10" s="9">
        <v>43829</v>
      </c>
      <c r="P10" s="8" t="s">
        <v>583</v>
      </c>
      <c r="Q10" s="8" t="s">
        <v>29</v>
      </c>
    </row>
    <row r="11" spans="1:17" ht="84" x14ac:dyDescent="0.35">
      <c r="A11" s="13">
        <v>4490</v>
      </c>
      <c r="B11" s="13" t="s">
        <v>17</v>
      </c>
      <c r="C11" s="13" t="s">
        <v>560</v>
      </c>
      <c r="D11" s="13" t="s">
        <v>561</v>
      </c>
      <c r="E11" s="13" t="s">
        <v>93</v>
      </c>
      <c r="F11" s="15" t="s">
        <v>584</v>
      </c>
      <c r="G11" s="78" t="s">
        <v>304</v>
      </c>
      <c r="H11" s="79"/>
      <c r="I11" s="80"/>
      <c r="J11" s="13" t="s">
        <v>585</v>
      </c>
      <c r="K11" s="15" t="s">
        <v>53</v>
      </c>
      <c r="L11" s="15" t="s">
        <v>69</v>
      </c>
      <c r="M11" s="15"/>
      <c r="N11" s="16">
        <v>43244</v>
      </c>
      <c r="O11" s="16">
        <v>43244</v>
      </c>
      <c r="P11" s="15" t="s">
        <v>586</v>
      </c>
      <c r="Q11" s="15" t="s">
        <v>29</v>
      </c>
    </row>
    <row r="12" spans="1:17" ht="115.5" x14ac:dyDescent="0.35">
      <c r="A12" s="13">
        <v>4490</v>
      </c>
      <c r="B12" s="13" t="s">
        <v>17</v>
      </c>
      <c r="C12" s="13" t="s">
        <v>560</v>
      </c>
      <c r="D12" s="13" t="s">
        <v>561</v>
      </c>
      <c r="E12" s="13" t="s">
        <v>101</v>
      </c>
      <c r="F12" s="15" t="s">
        <v>587</v>
      </c>
      <c r="G12" s="78" t="s">
        <v>304</v>
      </c>
      <c r="H12" s="79"/>
      <c r="I12" s="80"/>
      <c r="J12" s="13" t="s">
        <v>585</v>
      </c>
      <c r="K12" s="15" t="s">
        <v>53</v>
      </c>
      <c r="L12" s="15" t="s">
        <v>69</v>
      </c>
      <c r="M12" s="15"/>
      <c r="N12" s="16">
        <v>43252</v>
      </c>
      <c r="O12" s="16">
        <v>43258</v>
      </c>
      <c r="P12" s="15" t="s">
        <v>588</v>
      </c>
      <c r="Q12" s="15" t="s">
        <v>29</v>
      </c>
    </row>
    <row r="13" spans="1:17" ht="231" x14ac:dyDescent="0.35">
      <c r="A13" s="1">
        <v>4490</v>
      </c>
      <c r="B13" s="1" t="s">
        <v>17</v>
      </c>
      <c r="C13" s="1" t="s">
        <v>560</v>
      </c>
      <c r="D13" s="1" t="s">
        <v>561</v>
      </c>
      <c r="E13" s="1" t="s">
        <v>146</v>
      </c>
      <c r="F13" s="3" t="s">
        <v>589</v>
      </c>
      <c r="G13" s="85" t="s">
        <v>304</v>
      </c>
      <c r="H13" s="82"/>
      <c r="I13" s="83"/>
      <c r="J13" s="1" t="s">
        <v>590</v>
      </c>
      <c r="K13" s="3" t="s">
        <v>33</v>
      </c>
      <c r="L13" s="3" t="s">
        <v>34</v>
      </c>
      <c r="M13" s="3" t="s">
        <v>95</v>
      </c>
      <c r="N13" s="3"/>
      <c r="O13" s="4">
        <v>43242</v>
      </c>
      <c r="P13" s="3" t="s">
        <v>591</v>
      </c>
      <c r="Q13" s="3" t="s">
        <v>29</v>
      </c>
    </row>
    <row r="14" spans="1:17" ht="220.5" x14ac:dyDescent="0.35">
      <c r="A14" s="5">
        <v>4490</v>
      </c>
      <c r="B14" s="5" t="s">
        <v>30</v>
      </c>
      <c r="C14" s="5" t="s">
        <v>560</v>
      </c>
      <c r="D14" s="5" t="s">
        <v>561</v>
      </c>
      <c r="E14" s="5" t="s">
        <v>292</v>
      </c>
      <c r="F14" s="7" t="s">
        <v>592</v>
      </c>
      <c r="G14" s="86" t="s">
        <v>304</v>
      </c>
      <c r="H14" s="82"/>
      <c r="I14" s="83"/>
      <c r="J14" s="22">
        <v>42735</v>
      </c>
      <c r="K14" s="8" t="s">
        <v>33</v>
      </c>
      <c r="L14" s="8" t="s">
        <v>34</v>
      </c>
      <c r="M14" s="8" t="s">
        <v>95</v>
      </c>
      <c r="N14" s="8"/>
      <c r="O14" s="9">
        <v>43829</v>
      </c>
      <c r="P14" s="8" t="s">
        <v>593</v>
      </c>
      <c r="Q14" s="8" t="s">
        <v>29</v>
      </c>
    </row>
    <row r="15" spans="1:17" ht="315" x14ac:dyDescent="0.35">
      <c r="A15" s="13">
        <v>4490</v>
      </c>
      <c r="B15" s="13" t="s">
        <v>17</v>
      </c>
      <c r="C15" s="13" t="s">
        <v>560</v>
      </c>
      <c r="D15" s="13" t="s">
        <v>561</v>
      </c>
      <c r="E15" s="13" t="s">
        <v>150</v>
      </c>
      <c r="F15" s="15" t="s">
        <v>594</v>
      </c>
      <c r="G15" s="78" t="s">
        <v>304</v>
      </c>
      <c r="H15" s="79"/>
      <c r="I15" s="80"/>
      <c r="J15" s="13" t="s">
        <v>595</v>
      </c>
      <c r="K15" s="15" t="s">
        <v>53</v>
      </c>
      <c r="L15" s="15" t="s">
        <v>54</v>
      </c>
      <c r="M15" s="15"/>
      <c r="N15" s="16">
        <v>42769</v>
      </c>
      <c r="O15" s="16">
        <v>42769</v>
      </c>
      <c r="P15" s="15" t="s">
        <v>596</v>
      </c>
      <c r="Q15" s="15" t="s">
        <v>29</v>
      </c>
    </row>
    <row r="16" spans="1:17" ht="52.5" x14ac:dyDescent="0.35">
      <c r="A16" s="1">
        <v>4490</v>
      </c>
      <c r="B16" s="1" t="s">
        <v>17</v>
      </c>
      <c r="C16" s="1" t="s">
        <v>560</v>
      </c>
      <c r="D16" s="1" t="s">
        <v>561</v>
      </c>
      <c r="E16" s="1" t="s">
        <v>153</v>
      </c>
      <c r="F16" s="3" t="s">
        <v>597</v>
      </c>
      <c r="G16" s="85" t="s">
        <v>304</v>
      </c>
      <c r="H16" s="82"/>
      <c r="I16" s="83"/>
      <c r="J16" s="1" t="s">
        <v>113</v>
      </c>
      <c r="K16" s="3" t="s">
        <v>24</v>
      </c>
      <c r="L16" s="3" t="s">
        <v>34</v>
      </c>
      <c r="M16" s="3" t="s">
        <v>95</v>
      </c>
      <c r="N16" s="3"/>
      <c r="O16" s="4">
        <v>42661</v>
      </c>
      <c r="P16" s="3" t="s">
        <v>25</v>
      </c>
      <c r="Q16" s="3" t="s">
        <v>29</v>
      </c>
    </row>
    <row r="17" spans="1:17" ht="52.5" x14ac:dyDescent="0.35">
      <c r="A17" s="5">
        <v>4490</v>
      </c>
      <c r="B17" s="5" t="s">
        <v>30</v>
      </c>
      <c r="C17" s="5" t="s">
        <v>560</v>
      </c>
      <c r="D17" s="5" t="s">
        <v>561</v>
      </c>
      <c r="E17" s="5" t="s">
        <v>157</v>
      </c>
      <c r="F17" s="7" t="s">
        <v>598</v>
      </c>
      <c r="G17" s="86" t="s">
        <v>304</v>
      </c>
      <c r="H17" s="82"/>
      <c r="I17" s="83"/>
      <c r="J17" s="22">
        <v>43465</v>
      </c>
      <c r="K17" s="8" t="s">
        <v>24</v>
      </c>
      <c r="L17" s="8" t="s">
        <v>34</v>
      </c>
      <c r="M17" s="8" t="s">
        <v>95</v>
      </c>
      <c r="N17" s="8"/>
      <c r="O17" s="9">
        <v>43829</v>
      </c>
      <c r="P17" s="8"/>
      <c r="Q17" s="8" t="s">
        <v>29</v>
      </c>
    </row>
    <row r="18" spans="1:17" ht="52.5" x14ac:dyDescent="0.35">
      <c r="A18" s="13">
        <v>4490</v>
      </c>
      <c r="B18" s="13" t="s">
        <v>17</v>
      </c>
      <c r="C18" s="13" t="s">
        <v>560</v>
      </c>
      <c r="D18" s="13" t="s">
        <v>561</v>
      </c>
      <c r="E18" s="13" t="s">
        <v>166</v>
      </c>
      <c r="F18" s="15" t="s">
        <v>599</v>
      </c>
      <c r="G18" s="78" t="s">
        <v>304</v>
      </c>
      <c r="H18" s="79"/>
      <c r="I18" s="80"/>
      <c r="J18" s="13" t="s">
        <v>600</v>
      </c>
      <c r="K18" s="15" t="s">
        <v>53</v>
      </c>
      <c r="L18" s="15" t="s">
        <v>54</v>
      </c>
      <c r="M18" s="15"/>
      <c r="N18" s="16">
        <v>42653</v>
      </c>
      <c r="O18" s="16">
        <v>42661</v>
      </c>
      <c r="P18" s="15" t="s">
        <v>601</v>
      </c>
      <c r="Q18" s="15" t="s">
        <v>29</v>
      </c>
    </row>
    <row r="19" spans="1:17" ht="63" x14ac:dyDescent="0.35">
      <c r="A19" s="1">
        <v>4490</v>
      </c>
      <c r="B19" s="1" t="s">
        <v>17</v>
      </c>
      <c r="C19" s="1" t="s">
        <v>560</v>
      </c>
      <c r="D19" s="1" t="s">
        <v>561</v>
      </c>
      <c r="E19" s="1" t="s">
        <v>172</v>
      </c>
      <c r="F19" s="3" t="s">
        <v>602</v>
      </c>
      <c r="G19" s="85" t="s">
        <v>304</v>
      </c>
      <c r="H19" s="82"/>
      <c r="I19" s="83"/>
      <c r="J19" s="1" t="s">
        <v>590</v>
      </c>
      <c r="K19" s="3" t="s">
        <v>33</v>
      </c>
      <c r="L19" s="3" t="s">
        <v>34</v>
      </c>
      <c r="M19" s="3" t="s">
        <v>95</v>
      </c>
      <c r="N19" s="3"/>
      <c r="O19" s="4">
        <v>43447</v>
      </c>
      <c r="P19" s="3" t="s">
        <v>603</v>
      </c>
      <c r="Q19" s="3" t="s">
        <v>29</v>
      </c>
    </row>
    <row r="20" spans="1:17" ht="63" x14ac:dyDescent="0.35">
      <c r="A20" s="5">
        <v>4490</v>
      </c>
      <c r="B20" s="5" t="s">
        <v>30</v>
      </c>
      <c r="C20" s="5" t="s">
        <v>560</v>
      </c>
      <c r="D20" s="5" t="s">
        <v>561</v>
      </c>
      <c r="E20" s="5" t="s">
        <v>499</v>
      </c>
      <c r="F20" s="7" t="s">
        <v>602</v>
      </c>
      <c r="G20" s="86" t="s">
        <v>304</v>
      </c>
      <c r="H20" s="82"/>
      <c r="I20" s="83"/>
      <c r="J20" s="22">
        <v>43069</v>
      </c>
      <c r="K20" s="8" t="s">
        <v>33</v>
      </c>
      <c r="L20" s="8" t="s">
        <v>34</v>
      </c>
      <c r="M20" s="8" t="s">
        <v>95</v>
      </c>
      <c r="N20" s="8"/>
      <c r="O20" s="9">
        <v>43829</v>
      </c>
      <c r="P20" s="8" t="s">
        <v>603</v>
      </c>
      <c r="Q20" s="8" t="s">
        <v>29</v>
      </c>
    </row>
    <row r="21" spans="1:17" ht="52.5" x14ac:dyDescent="0.35">
      <c r="A21" s="13">
        <v>4490</v>
      </c>
      <c r="B21" s="13" t="s">
        <v>17</v>
      </c>
      <c r="C21" s="13" t="s">
        <v>560</v>
      </c>
      <c r="D21" s="13" t="s">
        <v>561</v>
      </c>
      <c r="E21" s="13" t="s">
        <v>175</v>
      </c>
      <c r="F21" s="15" t="s">
        <v>604</v>
      </c>
      <c r="G21" s="78" t="s">
        <v>304</v>
      </c>
      <c r="H21" s="79"/>
      <c r="I21" s="80"/>
      <c r="J21" s="13" t="s">
        <v>107</v>
      </c>
      <c r="K21" s="15" t="s">
        <v>53</v>
      </c>
      <c r="L21" s="15" t="s">
        <v>69</v>
      </c>
      <c r="M21" s="15" t="s">
        <v>95</v>
      </c>
      <c r="N21" s="16">
        <v>43822</v>
      </c>
      <c r="O21" s="16">
        <v>43822</v>
      </c>
      <c r="P21" s="15" t="s">
        <v>605</v>
      </c>
      <c r="Q21" s="15" t="s">
        <v>29</v>
      </c>
    </row>
    <row r="22" spans="1:17" ht="52.5" x14ac:dyDescent="0.35">
      <c r="A22" s="17">
        <v>4490</v>
      </c>
      <c r="B22" s="17" t="s">
        <v>30</v>
      </c>
      <c r="C22" s="17" t="s">
        <v>560</v>
      </c>
      <c r="D22" s="17" t="s">
        <v>561</v>
      </c>
      <c r="E22" s="17" t="s">
        <v>537</v>
      </c>
      <c r="F22" s="19" t="s">
        <v>604</v>
      </c>
      <c r="G22" s="84" t="s">
        <v>304</v>
      </c>
      <c r="H22" s="79"/>
      <c r="I22" s="80"/>
      <c r="J22" s="24">
        <v>43100</v>
      </c>
      <c r="K22" s="20" t="s">
        <v>53</v>
      </c>
      <c r="L22" s="20" t="s">
        <v>69</v>
      </c>
      <c r="M22" s="20" t="s">
        <v>95</v>
      </c>
      <c r="N22" s="21">
        <v>43822</v>
      </c>
      <c r="O22" s="21">
        <v>43829</v>
      </c>
      <c r="P22" s="20" t="s">
        <v>605</v>
      </c>
      <c r="Q22" s="20" t="s">
        <v>29</v>
      </c>
    </row>
    <row r="23" spans="1:17" ht="52.5" x14ac:dyDescent="0.35">
      <c r="A23" s="1">
        <v>4490</v>
      </c>
      <c r="B23" s="1" t="s">
        <v>17</v>
      </c>
      <c r="C23" s="1" t="s">
        <v>560</v>
      </c>
      <c r="D23" s="1" t="s">
        <v>561</v>
      </c>
      <c r="E23" s="1" t="s">
        <v>179</v>
      </c>
      <c r="F23" s="3" t="s">
        <v>598</v>
      </c>
      <c r="G23" s="85" t="s">
        <v>304</v>
      </c>
      <c r="H23" s="82"/>
      <c r="I23" s="83"/>
      <c r="J23" s="1" t="s">
        <v>113</v>
      </c>
      <c r="K23" s="3" t="s">
        <v>24</v>
      </c>
      <c r="L23" s="3" t="s">
        <v>34</v>
      </c>
      <c r="M23" s="3" t="s">
        <v>95</v>
      </c>
      <c r="N23" s="3"/>
      <c r="O23" s="4">
        <v>42668</v>
      </c>
      <c r="P23" s="3"/>
      <c r="Q23" s="3" t="s">
        <v>29</v>
      </c>
    </row>
    <row r="24" spans="1:17" ht="52.5" x14ac:dyDescent="0.35">
      <c r="A24" s="5">
        <v>4490</v>
      </c>
      <c r="B24" s="5" t="s">
        <v>30</v>
      </c>
      <c r="C24" s="5" t="s">
        <v>560</v>
      </c>
      <c r="D24" s="5" t="s">
        <v>561</v>
      </c>
      <c r="E24" s="5" t="s">
        <v>540</v>
      </c>
      <c r="F24" s="7" t="s">
        <v>598</v>
      </c>
      <c r="G24" s="86" t="s">
        <v>304</v>
      </c>
      <c r="H24" s="82"/>
      <c r="I24" s="83"/>
      <c r="J24" s="22">
        <v>43465</v>
      </c>
      <c r="K24" s="8" t="s">
        <v>24</v>
      </c>
      <c r="L24" s="8" t="s">
        <v>34</v>
      </c>
      <c r="M24" s="8" t="s">
        <v>95</v>
      </c>
      <c r="N24" s="8"/>
      <c r="O24" s="9">
        <v>43829</v>
      </c>
      <c r="P24" s="8"/>
      <c r="Q24" s="8" t="s">
        <v>29</v>
      </c>
    </row>
    <row r="25" spans="1:17" ht="178.5" x14ac:dyDescent="0.35">
      <c r="A25" s="1">
        <v>4490</v>
      </c>
      <c r="B25" s="1" t="s">
        <v>17</v>
      </c>
      <c r="C25" s="1" t="s">
        <v>560</v>
      </c>
      <c r="D25" s="1" t="s">
        <v>561</v>
      </c>
      <c r="E25" s="1" t="s">
        <v>182</v>
      </c>
      <c r="F25" s="3" t="s">
        <v>606</v>
      </c>
      <c r="G25" s="85" t="s">
        <v>304</v>
      </c>
      <c r="H25" s="82"/>
      <c r="I25" s="83"/>
      <c r="J25" s="1" t="s">
        <v>607</v>
      </c>
      <c r="K25" s="3" t="s">
        <v>33</v>
      </c>
      <c r="L25" s="3" t="s">
        <v>34</v>
      </c>
      <c r="M25" s="3" t="s">
        <v>95</v>
      </c>
      <c r="N25" s="3"/>
      <c r="O25" s="4">
        <v>43650</v>
      </c>
      <c r="P25" s="3" t="s">
        <v>608</v>
      </c>
      <c r="Q25" s="3" t="s">
        <v>29</v>
      </c>
    </row>
    <row r="26" spans="1:17" ht="178.5" x14ac:dyDescent="0.35">
      <c r="A26" s="5">
        <v>4490</v>
      </c>
      <c r="B26" s="5" t="s">
        <v>30</v>
      </c>
      <c r="C26" s="5" t="s">
        <v>560</v>
      </c>
      <c r="D26" s="5" t="s">
        <v>561</v>
      </c>
      <c r="E26" s="5" t="s">
        <v>544</v>
      </c>
      <c r="F26" s="7" t="s">
        <v>606</v>
      </c>
      <c r="G26" s="86" t="s">
        <v>304</v>
      </c>
      <c r="H26" s="82"/>
      <c r="I26" s="83"/>
      <c r="J26" s="22">
        <v>43038</v>
      </c>
      <c r="K26" s="8" t="s">
        <v>33</v>
      </c>
      <c r="L26" s="8" t="s">
        <v>34</v>
      </c>
      <c r="M26" s="8" t="s">
        <v>95</v>
      </c>
      <c r="N26" s="8"/>
      <c r="O26" s="9">
        <v>43829</v>
      </c>
      <c r="P26" s="8" t="s">
        <v>609</v>
      </c>
      <c r="Q26" s="8" t="s">
        <v>29</v>
      </c>
    </row>
    <row r="27" spans="1:17" ht="84" x14ac:dyDescent="0.35">
      <c r="A27" s="13">
        <v>4490</v>
      </c>
      <c r="B27" s="13" t="s">
        <v>17</v>
      </c>
      <c r="C27" s="13" t="s">
        <v>560</v>
      </c>
      <c r="D27" s="13" t="s">
        <v>561</v>
      </c>
      <c r="E27" s="13" t="s">
        <v>185</v>
      </c>
      <c r="F27" s="15" t="s">
        <v>610</v>
      </c>
      <c r="G27" s="78" t="s">
        <v>304</v>
      </c>
      <c r="H27" s="79"/>
      <c r="I27" s="80"/>
      <c r="J27" s="13" t="s">
        <v>611</v>
      </c>
      <c r="K27" s="15" t="s">
        <v>53</v>
      </c>
      <c r="L27" s="15" t="s">
        <v>69</v>
      </c>
      <c r="M27" s="15"/>
      <c r="N27" s="16">
        <v>43074</v>
      </c>
      <c r="O27" s="16">
        <v>43074</v>
      </c>
      <c r="P27" s="15" t="s">
        <v>612</v>
      </c>
      <c r="Q27" s="15" t="s">
        <v>29</v>
      </c>
    </row>
    <row r="28" spans="1:17" ht="63" x14ac:dyDescent="0.35">
      <c r="A28" s="13">
        <v>4490</v>
      </c>
      <c r="B28" s="13" t="s">
        <v>17</v>
      </c>
      <c r="C28" s="13" t="s">
        <v>560</v>
      </c>
      <c r="D28" s="13" t="s">
        <v>561</v>
      </c>
      <c r="E28" s="13" t="s">
        <v>20</v>
      </c>
      <c r="F28" s="15" t="s">
        <v>613</v>
      </c>
      <c r="G28" s="78" t="s">
        <v>304</v>
      </c>
      <c r="H28" s="79"/>
      <c r="I28" s="80"/>
      <c r="J28" s="13" t="s">
        <v>614</v>
      </c>
      <c r="K28" s="15" t="s">
        <v>53</v>
      </c>
      <c r="L28" s="15" t="s">
        <v>69</v>
      </c>
      <c r="M28" s="15"/>
      <c r="N28" s="16">
        <v>43410</v>
      </c>
      <c r="O28" s="16">
        <v>43453</v>
      </c>
      <c r="P28" s="15" t="s">
        <v>615</v>
      </c>
      <c r="Q28" s="15" t="s">
        <v>29</v>
      </c>
    </row>
    <row r="29" spans="1:17" ht="52.5" x14ac:dyDescent="0.35">
      <c r="A29" s="1">
        <v>4490</v>
      </c>
      <c r="B29" s="1" t="s">
        <v>17</v>
      </c>
      <c r="C29" s="1" t="s">
        <v>560</v>
      </c>
      <c r="D29" s="1" t="s">
        <v>561</v>
      </c>
      <c r="E29" s="1" t="s">
        <v>193</v>
      </c>
      <c r="F29" s="3" t="s">
        <v>616</v>
      </c>
      <c r="G29" s="85" t="s">
        <v>304</v>
      </c>
      <c r="H29" s="82"/>
      <c r="I29" s="83"/>
      <c r="J29" s="1" t="s">
        <v>607</v>
      </c>
      <c r="K29" s="3" t="s">
        <v>33</v>
      </c>
      <c r="L29" s="3" t="s">
        <v>34</v>
      </c>
      <c r="M29" s="3" t="s">
        <v>95</v>
      </c>
      <c r="N29" s="3"/>
      <c r="O29" s="4">
        <v>43447</v>
      </c>
      <c r="P29" s="3" t="s">
        <v>617</v>
      </c>
      <c r="Q29" s="3" t="s">
        <v>29</v>
      </c>
    </row>
    <row r="30" spans="1:17" ht="52.5" x14ac:dyDescent="0.35">
      <c r="A30" s="5">
        <v>4490</v>
      </c>
      <c r="B30" s="5" t="s">
        <v>30</v>
      </c>
      <c r="C30" s="5" t="s">
        <v>560</v>
      </c>
      <c r="D30" s="5" t="s">
        <v>561</v>
      </c>
      <c r="E30" s="5" t="s">
        <v>554</v>
      </c>
      <c r="F30" s="7" t="s">
        <v>616</v>
      </c>
      <c r="G30" s="86" t="s">
        <v>304</v>
      </c>
      <c r="H30" s="82"/>
      <c r="I30" s="83"/>
      <c r="J30" s="22">
        <v>43038</v>
      </c>
      <c r="K30" s="8" t="s">
        <v>33</v>
      </c>
      <c r="L30" s="8" t="s">
        <v>34</v>
      </c>
      <c r="M30" s="8" t="s">
        <v>95</v>
      </c>
      <c r="N30" s="8"/>
      <c r="O30" s="9">
        <v>43829</v>
      </c>
      <c r="P30" s="8" t="s">
        <v>618</v>
      </c>
      <c r="Q30" s="8" t="s">
        <v>29</v>
      </c>
    </row>
    <row r="31" spans="1:17" ht="63" x14ac:dyDescent="0.35">
      <c r="A31" s="1">
        <v>4490</v>
      </c>
      <c r="B31" s="1" t="s">
        <v>17</v>
      </c>
      <c r="C31" s="1" t="s">
        <v>560</v>
      </c>
      <c r="D31" s="1" t="s">
        <v>561</v>
      </c>
      <c r="E31" s="1" t="s">
        <v>556</v>
      </c>
      <c r="F31" s="3" t="s">
        <v>619</v>
      </c>
      <c r="G31" s="85" t="s">
        <v>304</v>
      </c>
      <c r="H31" s="82"/>
      <c r="I31" s="83"/>
      <c r="J31" s="1" t="s">
        <v>607</v>
      </c>
      <c r="K31" s="3" t="s">
        <v>33</v>
      </c>
      <c r="L31" s="3" t="s">
        <v>34</v>
      </c>
      <c r="M31" s="3" t="s">
        <v>95</v>
      </c>
      <c r="N31" s="3"/>
      <c r="O31" s="4">
        <v>43447</v>
      </c>
      <c r="P31" s="3" t="s">
        <v>620</v>
      </c>
      <c r="Q31" s="3" t="s">
        <v>29</v>
      </c>
    </row>
    <row r="32" spans="1:17" ht="63" x14ac:dyDescent="0.35">
      <c r="A32" s="5">
        <v>4490</v>
      </c>
      <c r="B32" s="5" t="s">
        <v>30</v>
      </c>
      <c r="C32" s="5" t="s">
        <v>560</v>
      </c>
      <c r="D32" s="5" t="s">
        <v>561</v>
      </c>
      <c r="E32" s="5" t="s">
        <v>558</v>
      </c>
      <c r="F32" s="7" t="s">
        <v>619</v>
      </c>
      <c r="G32" s="86" t="s">
        <v>304</v>
      </c>
      <c r="H32" s="82"/>
      <c r="I32" s="83"/>
      <c r="J32" s="22">
        <v>43038</v>
      </c>
      <c r="K32" s="8" t="s">
        <v>33</v>
      </c>
      <c r="L32" s="8" t="s">
        <v>34</v>
      </c>
      <c r="M32" s="8" t="s">
        <v>95</v>
      </c>
      <c r="N32" s="8"/>
      <c r="O32" s="9">
        <v>43829</v>
      </c>
      <c r="P32" s="8" t="s">
        <v>621</v>
      </c>
      <c r="Q32" s="8" t="s">
        <v>29</v>
      </c>
    </row>
    <row r="33" spans="1:17" ht="94.5" x14ac:dyDescent="0.35">
      <c r="A33" s="13">
        <v>4490</v>
      </c>
      <c r="B33" s="13" t="s">
        <v>17</v>
      </c>
      <c r="C33" s="13" t="s">
        <v>560</v>
      </c>
      <c r="D33" s="13" t="s">
        <v>561</v>
      </c>
      <c r="E33" s="13" t="s">
        <v>622</v>
      </c>
      <c r="F33" s="15" t="s">
        <v>623</v>
      </c>
      <c r="G33" s="78" t="s">
        <v>304</v>
      </c>
      <c r="H33" s="79"/>
      <c r="I33" s="80"/>
      <c r="J33" s="13" t="s">
        <v>624</v>
      </c>
      <c r="K33" s="15" t="s">
        <v>53</v>
      </c>
      <c r="L33" s="15" t="s">
        <v>69</v>
      </c>
      <c r="M33" s="15"/>
      <c r="N33" s="16">
        <v>43115</v>
      </c>
      <c r="O33" s="16">
        <v>43115</v>
      </c>
      <c r="P33" s="15" t="s">
        <v>625</v>
      </c>
      <c r="Q33" s="15" t="s">
        <v>29</v>
      </c>
    </row>
    <row r="34" spans="1:17" ht="84" x14ac:dyDescent="0.35">
      <c r="A34" s="13">
        <v>4490</v>
      </c>
      <c r="B34" s="13" t="s">
        <v>17</v>
      </c>
      <c r="C34" s="13" t="s">
        <v>560</v>
      </c>
      <c r="D34" s="13" t="s">
        <v>561</v>
      </c>
      <c r="E34" s="13" t="s">
        <v>626</v>
      </c>
      <c r="F34" s="15" t="s">
        <v>627</v>
      </c>
      <c r="G34" s="78" t="s">
        <v>304</v>
      </c>
      <c r="H34" s="79"/>
      <c r="I34" s="80"/>
      <c r="J34" s="13" t="s">
        <v>628</v>
      </c>
      <c r="K34" s="15" t="s">
        <v>53</v>
      </c>
      <c r="L34" s="15" t="s">
        <v>69</v>
      </c>
      <c r="M34" s="15"/>
      <c r="N34" s="16">
        <v>43115</v>
      </c>
      <c r="O34" s="16">
        <v>43115</v>
      </c>
      <c r="P34" s="15" t="s">
        <v>629</v>
      </c>
      <c r="Q34" s="15" t="s">
        <v>29</v>
      </c>
    </row>
    <row r="35" spans="1:17" ht="52.5" x14ac:dyDescent="0.35">
      <c r="A35" s="13">
        <v>4490</v>
      </c>
      <c r="B35" s="13" t="s">
        <v>17</v>
      </c>
      <c r="C35" s="13" t="s">
        <v>560</v>
      </c>
      <c r="D35" s="13" t="s">
        <v>561</v>
      </c>
      <c r="E35" s="13" t="s">
        <v>630</v>
      </c>
      <c r="F35" s="15" t="s">
        <v>631</v>
      </c>
      <c r="G35" s="78" t="s">
        <v>304</v>
      </c>
      <c r="H35" s="79"/>
      <c r="I35" s="80"/>
      <c r="J35" s="13" t="s">
        <v>585</v>
      </c>
      <c r="K35" s="15" t="s">
        <v>53</v>
      </c>
      <c r="L35" s="15" t="s">
        <v>69</v>
      </c>
      <c r="M35" s="15"/>
      <c r="N35" s="16">
        <v>43074</v>
      </c>
      <c r="O35" s="16">
        <v>43074</v>
      </c>
      <c r="P35" s="15" t="s">
        <v>632</v>
      </c>
      <c r="Q35" s="15" t="s">
        <v>29</v>
      </c>
    </row>
    <row r="36" spans="1:17" ht="52.5" x14ac:dyDescent="0.35">
      <c r="A36" s="13">
        <v>4490</v>
      </c>
      <c r="B36" s="13" t="s">
        <v>17</v>
      </c>
      <c r="C36" s="13" t="s">
        <v>560</v>
      </c>
      <c r="D36" s="13" t="s">
        <v>561</v>
      </c>
      <c r="E36" s="13" t="s">
        <v>633</v>
      </c>
      <c r="F36" s="15" t="s">
        <v>634</v>
      </c>
      <c r="G36" s="78" t="s">
        <v>304</v>
      </c>
      <c r="H36" s="79"/>
      <c r="I36" s="80"/>
      <c r="J36" s="13" t="s">
        <v>107</v>
      </c>
      <c r="K36" s="15" t="s">
        <v>53</v>
      </c>
      <c r="L36" s="15" t="s">
        <v>54</v>
      </c>
      <c r="M36" s="15"/>
      <c r="N36" s="16">
        <v>43115</v>
      </c>
      <c r="O36" s="16">
        <v>43115</v>
      </c>
      <c r="P36" s="15" t="s">
        <v>635</v>
      </c>
      <c r="Q36" s="15" t="s">
        <v>29</v>
      </c>
    </row>
    <row r="37" spans="1:17" ht="73.5" x14ac:dyDescent="0.35">
      <c r="A37" s="13">
        <v>4490</v>
      </c>
      <c r="B37" s="13" t="s">
        <v>17</v>
      </c>
      <c r="C37" s="13" t="s">
        <v>560</v>
      </c>
      <c r="D37" s="13" t="s">
        <v>561</v>
      </c>
      <c r="E37" s="13" t="s">
        <v>636</v>
      </c>
      <c r="F37" s="15" t="s">
        <v>637</v>
      </c>
      <c r="G37" s="78" t="s">
        <v>304</v>
      </c>
      <c r="H37" s="79"/>
      <c r="I37" s="80"/>
      <c r="J37" s="13" t="s">
        <v>107</v>
      </c>
      <c r="K37" s="15" t="s">
        <v>53</v>
      </c>
      <c r="L37" s="15" t="s">
        <v>54</v>
      </c>
      <c r="M37" s="15"/>
      <c r="N37" s="16">
        <v>43059</v>
      </c>
      <c r="O37" s="16">
        <v>43059</v>
      </c>
      <c r="P37" s="15" t="s">
        <v>638</v>
      </c>
      <c r="Q37" s="15" t="s">
        <v>29</v>
      </c>
    </row>
    <row r="38" spans="1:17" ht="94.5" x14ac:dyDescent="0.35">
      <c r="A38" s="13">
        <v>4490</v>
      </c>
      <c r="B38" s="13" t="s">
        <v>17</v>
      </c>
      <c r="C38" s="13" t="s">
        <v>560</v>
      </c>
      <c r="D38" s="13" t="s">
        <v>561</v>
      </c>
      <c r="E38" s="13" t="s">
        <v>639</v>
      </c>
      <c r="F38" s="15" t="s">
        <v>640</v>
      </c>
      <c r="G38" s="78" t="s">
        <v>304</v>
      </c>
      <c r="H38" s="79"/>
      <c r="I38" s="80"/>
      <c r="J38" s="13" t="s">
        <v>107</v>
      </c>
      <c r="K38" s="15" t="s">
        <v>53</v>
      </c>
      <c r="L38" s="15" t="s">
        <v>54</v>
      </c>
      <c r="M38" s="15"/>
      <c r="N38" s="16">
        <v>43059</v>
      </c>
      <c r="O38" s="16">
        <v>43059</v>
      </c>
      <c r="P38" s="15" t="s">
        <v>641</v>
      </c>
      <c r="Q38" s="15" t="s">
        <v>29</v>
      </c>
    </row>
    <row r="39" spans="1:17" ht="126" x14ac:dyDescent="0.35">
      <c r="A39" s="13">
        <v>4490</v>
      </c>
      <c r="B39" s="13" t="s">
        <v>17</v>
      </c>
      <c r="C39" s="13" t="s">
        <v>560</v>
      </c>
      <c r="D39" s="13" t="s">
        <v>561</v>
      </c>
      <c r="E39" s="13" t="s">
        <v>642</v>
      </c>
      <c r="F39" s="15" t="s">
        <v>643</v>
      </c>
      <c r="G39" s="78" t="s">
        <v>304</v>
      </c>
      <c r="H39" s="79"/>
      <c r="I39" s="80"/>
      <c r="J39" s="13" t="s">
        <v>644</v>
      </c>
      <c r="K39" s="15" t="s">
        <v>53</v>
      </c>
      <c r="L39" s="15" t="s">
        <v>69</v>
      </c>
      <c r="M39" s="15"/>
      <c r="N39" s="16">
        <v>43601</v>
      </c>
      <c r="O39" s="16">
        <v>43601</v>
      </c>
      <c r="P39" s="15" t="s">
        <v>645</v>
      </c>
      <c r="Q39" s="15" t="s">
        <v>29</v>
      </c>
    </row>
    <row r="40" spans="1:17" ht="73.5" x14ac:dyDescent="0.35">
      <c r="A40" s="13">
        <v>4490</v>
      </c>
      <c r="B40" s="13" t="s">
        <v>17</v>
      </c>
      <c r="C40" s="13" t="s">
        <v>560</v>
      </c>
      <c r="D40" s="13" t="s">
        <v>561</v>
      </c>
      <c r="E40" s="13" t="s">
        <v>646</v>
      </c>
      <c r="F40" s="15" t="s">
        <v>647</v>
      </c>
      <c r="G40" s="78" t="s">
        <v>304</v>
      </c>
      <c r="H40" s="79"/>
      <c r="I40" s="80"/>
      <c r="J40" s="13" t="s">
        <v>648</v>
      </c>
      <c r="K40" s="15" t="s">
        <v>53</v>
      </c>
      <c r="L40" s="15" t="s">
        <v>69</v>
      </c>
      <c r="M40" s="15"/>
      <c r="N40" s="16">
        <v>42754</v>
      </c>
      <c r="O40" s="16">
        <v>42754</v>
      </c>
      <c r="P40" s="15" t="s">
        <v>649</v>
      </c>
      <c r="Q40" s="15" t="s">
        <v>29</v>
      </c>
    </row>
    <row r="41" spans="1:17" ht="52.5" x14ac:dyDescent="0.35">
      <c r="A41" s="13">
        <v>4490</v>
      </c>
      <c r="B41" s="13" t="s">
        <v>17</v>
      </c>
      <c r="C41" s="13" t="s">
        <v>560</v>
      </c>
      <c r="D41" s="13" t="s">
        <v>561</v>
      </c>
      <c r="E41" s="13" t="s">
        <v>650</v>
      </c>
      <c r="F41" s="15" t="s">
        <v>651</v>
      </c>
      <c r="G41" s="78" t="s">
        <v>304</v>
      </c>
      <c r="H41" s="79"/>
      <c r="I41" s="80"/>
      <c r="J41" s="13" t="s">
        <v>113</v>
      </c>
      <c r="K41" s="15" t="s">
        <v>53</v>
      </c>
      <c r="L41" s="15" t="s">
        <v>69</v>
      </c>
      <c r="M41" s="15"/>
      <c r="N41" s="16">
        <v>43601</v>
      </c>
      <c r="O41" s="16">
        <v>43601</v>
      </c>
      <c r="P41" s="15" t="s">
        <v>652</v>
      </c>
      <c r="Q41" s="15" t="s">
        <v>29</v>
      </c>
    </row>
    <row r="42" spans="1:17" ht="115.5" x14ac:dyDescent="0.35">
      <c r="A42" s="13">
        <v>4490</v>
      </c>
      <c r="B42" s="13" t="s">
        <v>17</v>
      </c>
      <c r="C42" s="13" t="s">
        <v>560</v>
      </c>
      <c r="D42" s="13" t="s">
        <v>561</v>
      </c>
      <c r="E42" s="13" t="s">
        <v>653</v>
      </c>
      <c r="F42" s="15" t="s">
        <v>654</v>
      </c>
      <c r="G42" s="78" t="s">
        <v>304</v>
      </c>
      <c r="H42" s="79"/>
      <c r="I42" s="80"/>
      <c r="J42" s="13" t="s">
        <v>107</v>
      </c>
      <c r="K42" s="15" t="s">
        <v>53</v>
      </c>
      <c r="L42" s="15" t="s">
        <v>54</v>
      </c>
      <c r="M42" s="15"/>
      <c r="N42" s="16">
        <v>43115</v>
      </c>
      <c r="O42" s="16">
        <v>43115</v>
      </c>
      <c r="P42" s="15" t="s">
        <v>655</v>
      </c>
      <c r="Q42" s="15" t="s">
        <v>29</v>
      </c>
    </row>
  </sheetData>
  <mergeCells count="42">
    <mergeCell ref="G40:I40"/>
    <mergeCell ref="G41:I41"/>
    <mergeCell ref="G42:I42"/>
    <mergeCell ref="G37:I37"/>
    <mergeCell ref="G38:I38"/>
    <mergeCell ref="G39:I39"/>
    <mergeCell ref="G34:I34"/>
    <mergeCell ref="G35:I35"/>
    <mergeCell ref="G36:I36"/>
    <mergeCell ref="G31:I31"/>
    <mergeCell ref="G32:I32"/>
    <mergeCell ref="G33:I33"/>
    <mergeCell ref="G28:I28"/>
    <mergeCell ref="G29:I29"/>
    <mergeCell ref="G30:I30"/>
    <mergeCell ref="G25:I25"/>
    <mergeCell ref="G26:I26"/>
    <mergeCell ref="G27:I27"/>
    <mergeCell ref="G22:I22"/>
    <mergeCell ref="G23:I23"/>
    <mergeCell ref="G24:I24"/>
    <mergeCell ref="G19:I19"/>
    <mergeCell ref="G20:I20"/>
    <mergeCell ref="G21:I21"/>
    <mergeCell ref="G16:I16"/>
    <mergeCell ref="G17:I17"/>
    <mergeCell ref="G18:I18"/>
    <mergeCell ref="G13:I13"/>
    <mergeCell ref="G14:I14"/>
    <mergeCell ref="G15:I15"/>
    <mergeCell ref="G10:I10"/>
    <mergeCell ref="G11:I11"/>
    <mergeCell ref="G12:I12"/>
    <mergeCell ref="G7:I7"/>
    <mergeCell ref="G8:I8"/>
    <mergeCell ref="G9:I9"/>
    <mergeCell ref="G4:I4"/>
    <mergeCell ref="G5:I5"/>
    <mergeCell ref="G6:I6"/>
    <mergeCell ref="G1:I1"/>
    <mergeCell ref="G2:I2"/>
    <mergeCell ref="G3:I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
  <sheetViews>
    <sheetView workbookViewId="0">
      <selection activeCell="Q16" sqref="Q16"/>
    </sheetView>
  </sheetViews>
  <sheetFormatPr defaultRowHeight="14.5" x14ac:dyDescent="0.35"/>
  <cols>
    <col min="1" max="1" width="5.7265625" style="12" customWidth="1"/>
    <col min="2" max="2" width="6.81640625" style="12" customWidth="1"/>
    <col min="3" max="3" width="8.26953125" style="12" customWidth="1"/>
    <col min="4" max="4" width="13.54296875" style="12" customWidth="1"/>
    <col min="5" max="5" width="5.54296875" style="12" customWidth="1"/>
    <col min="6" max="6" width="26.54296875" style="12" customWidth="1"/>
    <col min="7" max="7" width="4" style="12" customWidth="1"/>
    <col min="8" max="8" width="0.1796875" style="12" customWidth="1"/>
    <col min="9" max="9" width="4.7265625" style="12" customWidth="1"/>
    <col min="10" max="11" width="12.1796875" style="12" customWidth="1"/>
    <col min="12" max="12" width="9.453125" style="12" customWidth="1"/>
    <col min="13" max="13" width="9.26953125" style="12" customWidth="1"/>
    <col min="14" max="14" width="10.81640625" style="12" customWidth="1"/>
    <col min="15" max="16" width="9.1796875" style="12"/>
    <col min="17" max="17" width="45.81640625" style="12" customWidth="1"/>
    <col min="18" max="18" width="13.54296875" style="12" customWidth="1"/>
  </cols>
  <sheetData>
    <row r="1" spans="1:18" ht="42" x14ac:dyDescent="0.35">
      <c r="A1" s="11" t="s">
        <v>0</v>
      </c>
      <c r="B1" s="11" t="s">
        <v>1</v>
      </c>
      <c r="C1" s="11" t="s">
        <v>2</v>
      </c>
      <c r="D1" s="11" t="s">
        <v>3</v>
      </c>
      <c r="E1" s="11" t="s">
        <v>4</v>
      </c>
      <c r="F1" s="11" t="s">
        <v>5</v>
      </c>
      <c r="G1" s="81" t="s">
        <v>6</v>
      </c>
      <c r="H1" s="82"/>
      <c r="I1" s="83"/>
      <c r="J1" s="11" t="s">
        <v>7</v>
      </c>
      <c r="K1" s="11" t="s">
        <v>8</v>
      </c>
      <c r="L1" s="11" t="s">
        <v>9</v>
      </c>
      <c r="M1" s="11" t="s">
        <v>11</v>
      </c>
      <c r="N1" s="11" t="s">
        <v>12</v>
      </c>
      <c r="O1" s="11" t="s">
        <v>13</v>
      </c>
      <c r="P1" s="11" t="s">
        <v>14</v>
      </c>
      <c r="Q1" s="11" t="s">
        <v>15</v>
      </c>
      <c r="R1" s="11" t="s">
        <v>16</v>
      </c>
    </row>
    <row r="2" spans="1:18" ht="63" x14ac:dyDescent="0.35">
      <c r="A2" s="13">
        <v>3151</v>
      </c>
      <c r="B2" s="13" t="s">
        <v>17</v>
      </c>
      <c r="C2" s="13" t="s">
        <v>656</v>
      </c>
      <c r="D2" s="13" t="s">
        <v>657</v>
      </c>
      <c r="E2" s="13" t="s">
        <v>65</v>
      </c>
      <c r="F2" s="15" t="s">
        <v>658</v>
      </c>
      <c r="G2" s="78" t="s">
        <v>659</v>
      </c>
      <c r="H2" s="79"/>
      <c r="I2" s="80"/>
      <c r="J2" s="13" t="s">
        <v>660</v>
      </c>
      <c r="K2" s="13" t="s">
        <v>661</v>
      </c>
      <c r="L2" s="15" t="s">
        <v>53</v>
      </c>
      <c r="M2" s="15" t="s">
        <v>54</v>
      </c>
      <c r="N2" s="15"/>
      <c r="O2" s="16">
        <v>41675</v>
      </c>
      <c r="P2" s="16">
        <v>41675</v>
      </c>
      <c r="Q2" s="15" t="s">
        <v>662</v>
      </c>
      <c r="R2" s="15" t="s">
        <v>29</v>
      </c>
    </row>
    <row r="3" spans="1:18" ht="73.5" x14ac:dyDescent="0.35">
      <c r="A3" s="13">
        <v>3151</v>
      </c>
      <c r="B3" s="13" t="s">
        <v>17</v>
      </c>
      <c r="C3" s="13" t="s">
        <v>656</v>
      </c>
      <c r="D3" s="13" t="s">
        <v>657</v>
      </c>
      <c r="E3" s="13" t="s">
        <v>71</v>
      </c>
      <c r="F3" s="15" t="s">
        <v>663</v>
      </c>
      <c r="G3" s="78" t="s">
        <v>659</v>
      </c>
      <c r="H3" s="79"/>
      <c r="I3" s="80"/>
      <c r="J3" s="13" t="s">
        <v>664</v>
      </c>
      <c r="K3" s="13" t="s">
        <v>661</v>
      </c>
      <c r="L3" s="15" t="s">
        <v>53</v>
      </c>
      <c r="M3" s="15" t="s">
        <v>54</v>
      </c>
      <c r="N3" s="15"/>
      <c r="O3" s="16">
        <v>42226</v>
      </c>
      <c r="P3" s="16">
        <v>42241</v>
      </c>
      <c r="Q3" s="15" t="s">
        <v>665</v>
      </c>
      <c r="R3" s="15" t="s">
        <v>29</v>
      </c>
    </row>
    <row r="4" spans="1:18" ht="42" x14ac:dyDescent="0.35">
      <c r="A4" s="13">
        <v>3151</v>
      </c>
      <c r="B4" s="13" t="s">
        <v>17</v>
      </c>
      <c r="C4" s="13" t="s">
        <v>656</v>
      </c>
      <c r="D4" s="13" t="s">
        <v>657</v>
      </c>
      <c r="E4" s="13" t="s">
        <v>74</v>
      </c>
      <c r="F4" s="15" t="s">
        <v>666</v>
      </c>
      <c r="G4" s="78" t="s">
        <v>659</v>
      </c>
      <c r="H4" s="79"/>
      <c r="I4" s="80"/>
      <c r="J4" s="13" t="s">
        <v>667</v>
      </c>
      <c r="K4" s="13" t="s">
        <v>661</v>
      </c>
      <c r="L4" s="15" t="s">
        <v>53</v>
      </c>
      <c r="M4" s="15" t="s">
        <v>54</v>
      </c>
      <c r="N4" s="15"/>
      <c r="O4" s="16">
        <v>41675</v>
      </c>
      <c r="P4" s="16">
        <v>41675</v>
      </c>
      <c r="Q4" s="15" t="s">
        <v>668</v>
      </c>
      <c r="R4" s="15" t="s">
        <v>29</v>
      </c>
    </row>
    <row r="5" spans="1:18" ht="63" x14ac:dyDescent="0.35">
      <c r="A5" s="1">
        <v>3151</v>
      </c>
      <c r="B5" s="1" t="s">
        <v>17</v>
      </c>
      <c r="C5" s="1" t="s">
        <v>656</v>
      </c>
      <c r="D5" s="1" t="s">
        <v>657</v>
      </c>
      <c r="E5" s="1" t="s">
        <v>90</v>
      </c>
      <c r="F5" s="3" t="s">
        <v>669</v>
      </c>
      <c r="G5" s="85" t="s">
        <v>659</v>
      </c>
      <c r="H5" s="82"/>
      <c r="I5" s="83"/>
      <c r="J5" s="1" t="s">
        <v>670</v>
      </c>
      <c r="K5" s="1" t="s">
        <v>661</v>
      </c>
      <c r="L5" s="3" t="s">
        <v>33</v>
      </c>
      <c r="M5" s="3" t="s">
        <v>34</v>
      </c>
      <c r="N5" s="3" t="s">
        <v>95</v>
      </c>
      <c r="O5" s="3"/>
      <c r="P5" s="4">
        <v>44099</v>
      </c>
      <c r="Q5" s="3" t="s">
        <v>671</v>
      </c>
      <c r="R5" s="3" t="s">
        <v>29</v>
      </c>
    </row>
    <row r="6" spans="1:18" ht="42" x14ac:dyDescent="0.35">
      <c r="A6" s="5">
        <v>3151</v>
      </c>
      <c r="B6" s="5" t="s">
        <v>30</v>
      </c>
      <c r="C6" s="5" t="s">
        <v>656</v>
      </c>
      <c r="D6" s="5" t="s">
        <v>657</v>
      </c>
      <c r="E6" s="5" t="s">
        <v>126</v>
      </c>
      <c r="F6" s="7" t="s">
        <v>672</v>
      </c>
      <c r="G6" s="86" t="s">
        <v>659</v>
      </c>
      <c r="H6" s="82"/>
      <c r="I6" s="83"/>
      <c r="J6" s="22">
        <v>41729</v>
      </c>
      <c r="K6" s="5" t="s">
        <v>661</v>
      </c>
      <c r="L6" s="8" t="s">
        <v>53</v>
      </c>
      <c r="M6" s="8" t="s">
        <v>69</v>
      </c>
      <c r="N6" s="8" t="s">
        <v>95</v>
      </c>
      <c r="O6" s="8"/>
      <c r="P6" s="9">
        <v>43819</v>
      </c>
      <c r="Q6" s="8" t="s">
        <v>673</v>
      </c>
      <c r="R6" s="8" t="s">
        <v>29</v>
      </c>
    </row>
    <row r="7" spans="1:18" ht="105" x14ac:dyDescent="0.35">
      <c r="A7" s="5">
        <v>3151</v>
      </c>
      <c r="B7" s="5" t="s">
        <v>30</v>
      </c>
      <c r="C7" s="5" t="s">
        <v>656</v>
      </c>
      <c r="D7" s="5" t="s">
        <v>657</v>
      </c>
      <c r="E7" s="5" t="s">
        <v>130</v>
      </c>
      <c r="F7" s="7" t="s">
        <v>674</v>
      </c>
      <c r="G7" s="86" t="s">
        <v>659</v>
      </c>
      <c r="H7" s="82"/>
      <c r="I7" s="83"/>
      <c r="J7" s="22">
        <v>42702</v>
      </c>
      <c r="K7" s="5" t="s">
        <v>661</v>
      </c>
      <c r="L7" s="8" t="s">
        <v>33</v>
      </c>
      <c r="M7" s="8" t="s">
        <v>34</v>
      </c>
      <c r="N7" s="8" t="s">
        <v>95</v>
      </c>
      <c r="O7" s="9">
        <v>44099</v>
      </c>
      <c r="P7" s="9">
        <v>44106</v>
      </c>
      <c r="Q7" s="8" t="s">
        <v>675</v>
      </c>
      <c r="R7" s="8" t="s">
        <v>29</v>
      </c>
    </row>
    <row r="8" spans="1:18" ht="52.5" x14ac:dyDescent="0.35">
      <c r="A8" s="13">
        <v>3151</v>
      </c>
      <c r="B8" s="13" t="s">
        <v>17</v>
      </c>
      <c r="C8" s="13" t="s">
        <v>656</v>
      </c>
      <c r="D8" s="13" t="s">
        <v>657</v>
      </c>
      <c r="E8" s="13" t="s">
        <v>93</v>
      </c>
      <c r="F8" s="15" t="s">
        <v>676</v>
      </c>
      <c r="G8" s="78" t="s">
        <v>659</v>
      </c>
      <c r="H8" s="79"/>
      <c r="I8" s="80"/>
      <c r="J8" s="13" t="s">
        <v>677</v>
      </c>
      <c r="K8" s="13" t="s">
        <v>661</v>
      </c>
      <c r="L8" s="15" t="s">
        <v>53</v>
      </c>
      <c r="M8" s="15" t="s">
        <v>69</v>
      </c>
      <c r="N8" s="15"/>
      <c r="O8" s="16">
        <v>43627</v>
      </c>
      <c r="P8" s="16">
        <v>43634</v>
      </c>
      <c r="Q8" s="15" t="s">
        <v>678</v>
      </c>
      <c r="R8" s="15" t="s">
        <v>29</v>
      </c>
    </row>
    <row r="9" spans="1:18" ht="63" x14ac:dyDescent="0.35">
      <c r="A9" s="13">
        <v>3151</v>
      </c>
      <c r="B9" s="13" t="s">
        <v>17</v>
      </c>
      <c r="C9" s="13" t="s">
        <v>656</v>
      </c>
      <c r="D9" s="13" t="s">
        <v>657</v>
      </c>
      <c r="E9" s="13" t="s">
        <v>101</v>
      </c>
      <c r="F9" s="15" t="s">
        <v>679</v>
      </c>
      <c r="G9" s="78" t="s">
        <v>659</v>
      </c>
      <c r="H9" s="79"/>
      <c r="I9" s="80"/>
      <c r="J9" s="13" t="s">
        <v>680</v>
      </c>
      <c r="K9" s="13" t="s">
        <v>661</v>
      </c>
      <c r="L9" s="15" t="s">
        <v>53</v>
      </c>
      <c r="M9" s="15" t="s">
        <v>69</v>
      </c>
      <c r="N9" s="15"/>
      <c r="O9" s="16">
        <v>42195</v>
      </c>
      <c r="P9" s="16">
        <v>42195</v>
      </c>
      <c r="Q9" s="15" t="s">
        <v>681</v>
      </c>
      <c r="R9" s="15" t="s">
        <v>29</v>
      </c>
    </row>
    <row r="10" spans="1:18" ht="42" x14ac:dyDescent="0.35">
      <c r="A10" s="13">
        <v>3151</v>
      </c>
      <c r="B10" s="13" t="s">
        <v>17</v>
      </c>
      <c r="C10" s="13" t="s">
        <v>656</v>
      </c>
      <c r="D10" s="13" t="s">
        <v>657</v>
      </c>
      <c r="E10" s="13" t="s">
        <v>146</v>
      </c>
      <c r="F10" s="15" t="s">
        <v>682</v>
      </c>
      <c r="G10" s="78" t="s">
        <v>659</v>
      </c>
      <c r="H10" s="79"/>
      <c r="I10" s="80"/>
      <c r="J10" s="13" t="s">
        <v>683</v>
      </c>
      <c r="K10" s="13" t="s">
        <v>661</v>
      </c>
      <c r="L10" s="15" t="s">
        <v>53</v>
      </c>
      <c r="M10" s="15" t="s">
        <v>54</v>
      </c>
      <c r="N10" s="15"/>
      <c r="O10" s="16">
        <v>41955</v>
      </c>
      <c r="P10" s="16">
        <v>41948</v>
      </c>
      <c r="Q10" s="15" t="s">
        <v>684</v>
      </c>
      <c r="R10" s="15" t="s">
        <v>29</v>
      </c>
    </row>
    <row r="11" spans="1:18" ht="73.5" x14ac:dyDescent="0.35">
      <c r="A11" s="13">
        <v>3151</v>
      </c>
      <c r="B11" s="13" t="s">
        <v>17</v>
      </c>
      <c r="C11" s="13" t="s">
        <v>656</v>
      </c>
      <c r="D11" s="13" t="s">
        <v>657</v>
      </c>
      <c r="E11" s="13" t="s">
        <v>150</v>
      </c>
      <c r="F11" s="15" t="s">
        <v>685</v>
      </c>
      <c r="G11" s="78" t="s">
        <v>659</v>
      </c>
      <c r="H11" s="79"/>
      <c r="I11" s="80"/>
      <c r="J11" s="13" t="s">
        <v>686</v>
      </c>
      <c r="K11" s="13" t="s">
        <v>661</v>
      </c>
      <c r="L11" s="15" t="s">
        <v>53</v>
      </c>
      <c r="M11" s="15" t="s">
        <v>69</v>
      </c>
      <c r="N11" s="15"/>
      <c r="O11" s="16">
        <v>41919</v>
      </c>
      <c r="P11" s="16">
        <v>41935</v>
      </c>
      <c r="Q11" s="15" t="s">
        <v>687</v>
      </c>
      <c r="R11" s="15" t="s">
        <v>29</v>
      </c>
    </row>
    <row r="12" spans="1:18" ht="42" x14ac:dyDescent="0.35">
      <c r="A12" s="13">
        <v>3151</v>
      </c>
      <c r="B12" s="13" t="s">
        <v>17</v>
      </c>
      <c r="C12" s="13" t="s">
        <v>656</v>
      </c>
      <c r="D12" s="13" t="s">
        <v>657</v>
      </c>
      <c r="E12" s="13" t="s">
        <v>153</v>
      </c>
      <c r="F12" s="15" t="s">
        <v>688</v>
      </c>
      <c r="G12" s="78" t="s">
        <v>659</v>
      </c>
      <c r="H12" s="79"/>
      <c r="I12" s="80"/>
      <c r="J12" s="13" t="s">
        <v>689</v>
      </c>
      <c r="K12" s="13" t="s">
        <v>661</v>
      </c>
      <c r="L12" s="15" t="s">
        <v>53</v>
      </c>
      <c r="M12" s="15" t="s">
        <v>54</v>
      </c>
      <c r="N12" s="15"/>
      <c r="O12" s="16">
        <v>42094</v>
      </c>
      <c r="P12" s="16">
        <v>42094</v>
      </c>
      <c r="Q12" s="15" t="s">
        <v>690</v>
      </c>
      <c r="R12" s="15" t="s">
        <v>29</v>
      </c>
    </row>
    <row r="13" spans="1:18" ht="42" x14ac:dyDescent="0.35">
      <c r="A13" s="13">
        <v>3151</v>
      </c>
      <c r="B13" s="13" t="s">
        <v>17</v>
      </c>
      <c r="C13" s="13" t="s">
        <v>656</v>
      </c>
      <c r="D13" s="13" t="s">
        <v>657</v>
      </c>
      <c r="E13" s="13" t="s">
        <v>166</v>
      </c>
      <c r="F13" s="15" t="s">
        <v>691</v>
      </c>
      <c r="G13" s="78" t="s">
        <v>659</v>
      </c>
      <c r="H13" s="79"/>
      <c r="I13" s="80"/>
      <c r="J13" s="13" t="s">
        <v>656</v>
      </c>
      <c r="K13" s="13" t="s">
        <v>661</v>
      </c>
      <c r="L13" s="15" t="s">
        <v>53</v>
      </c>
      <c r="M13" s="15" t="s">
        <v>54</v>
      </c>
      <c r="N13" s="15"/>
      <c r="O13" s="16">
        <v>41639</v>
      </c>
      <c r="P13" s="16">
        <v>41639</v>
      </c>
      <c r="Q13" s="15" t="s">
        <v>692</v>
      </c>
      <c r="R13" s="15" t="s">
        <v>29</v>
      </c>
    </row>
  </sheetData>
  <mergeCells count="13">
    <mergeCell ref="G13:I13"/>
    <mergeCell ref="G10:I10"/>
    <mergeCell ref="G11:I11"/>
    <mergeCell ref="G12:I12"/>
    <mergeCell ref="G7:I7"/>
    <mergeCell ref="G8:I8"/>
    <mergeCell ref="G9:I9"/>
    <mergeCell ref="G4:I4"/>
    <mergeCell ref="G5:I5"/>
    <mergeCell ref="G6:I6"/>
    <mergeCell ref="G1:I1"/>
    <mergeCell ref="G2:I2"/>
    <mergeCell ref="G3:I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workbookViewId="0">
      <selection activeCell="P20" sqref="P20"/>
    </sheetView>
  </sheetViews>
  <sheetFormatPr defaultRowHeight="14.5" x14ac:dyDescent="0.35"/>
  <cols>
    <col min="1" max="1" width="5.26953125" style="12" customWidth="1"/>
    <col min="2" max="2" width="5.1796875" style="12" customWidth="1"/>
    <col min="3" max="3" width="8.81640625" style="12" customWidth="1"/>
    <col min="4" max="4" width="10.81640625" style="12" customWidth="1"/>
    <col min="5" max="5" width="5.1796875" style="12" customWidth="1"/>
    <col min="6" max="6" width="25.453125" style="12" customWidth="1"/>
    <col min="7" max="7" width="4" style="12" customWidth="1"/>
    <col min="8" max="8" width="0.1796875" style="12" customWidth="1"/>
    <col min="9" max="9" width="6.81640625" style="12" customWidth="1"/>
    <col min="10" max="10" width="12.1796875" style="12" customWidth="1"/>
    <col min="11" max="11" width="10.81640625" style="12" customWidth="1"/>
    <col min="12" max="12" width="8" style="12" customWidth="1"/>
    <col min="13" max="13" width="7.453125" style="12" customWidth="1"/>
    <col min="14" max="15" width="9.1796875" style="12"/>
    <col min="16" max="16" width="72" style="12" customWidth="1"/>
    <col min="17" max="17" width="13.54296875" style="12" customWidth="1"/>
  </cols>
  <sheetData>
    <row r="1" spans="1:17" ht="63"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157.5" x14ac:dyDescent="0.35">
      <c r="A2" s="13">
        <v>4037</v>
      </c>
      <c r="B2" s="13" t="s">
        <v>17</v>
      </c>
      <c r="C2" s="13" t="s">
        <v>693</v>
      </c>
      <c r="D2" s="13" t="s">
        <v>694</v>
      </c>
      <c r="E2" s="13" t="s">
        <v>65</v>
      </c>
      <c r="F2" s="15" t="s">
        <v>695</v>
      </c>
      <c r="G2" s="78" t="s">
        <v>509</v>
      </c>
      <c r="H2" s="79"/>
      <c r="I2" s="80"/>
      <c r="J2" s="13" t="s">
        <v>696</v>
      </c>
      <c r="K2" s="15" t="s">
        <v>53</v>
      </c>
      <c r="L2" s="15" t="s">
        <v>69</v>
      </c>
      <c r="M2" s="15" t="s">
        <v>95</v>
      </c>
      <c r="N2" s="15"/>
      <c r="O2" s="16">
        <v>44148</v>
      </c>
      <c r="P2" s="15" t="s">
        <v>697</v>
      </c>
      <c r="Q2" s="15" t="s">
        <v>29</v>
      </c>
    </row>
    <row r="3" spans="1:17" ht="31.5" x14ac:dyDescent="0.35">
      <c r="A3" s="17">
        <v>4037</v>
      </c>
      <c r="B3" s="17" t="s">
        <v>30</v>
      </c>
      <c r="C3" s="17" t="s">
        <v>693</v>
      </c>
      <c r="D3" s="17" t="s">
        <v>694</v>
      </c>
      <c r="E3" s="17" t="s">
        <v>204</v>
      </c>
      <c r="F3" s="19" t="s">
        <v>698</v>
      </c>
      <c r="G3" s="84" t="s">
        <v>509</v>
      </c>
      <c r="H3" s="79"/>
      <c r="I3" s="80"/>
      <c r="J3" s="24">
        <v>42826</v>
      </c>
      <c r="K3" s="20" t="s">
        <v>53</v>
      </c>
      <c r="L3" s="20" t="s">
        <v>69</v>
      </c>
      <c r="M3" s="20" t="s">
        <v>95</v>
      </c>
      <c r="N3" s="20"/>
      <c r="O3" s="21">
        <v>43829</v>
      </c>
      <c r="P3" s="20" t="s">
        <v>699</v>
      </c>
      <c r="Q3" s="20" t="s">
        <v>29</v>
      </c>
    </row>
    <row r="4" spans="1:17" ht="84" x14ac:dyDescent="0.35">
      <c r="A4" s="17">
        <v>4037</v>
      </c>
      <c r="B4" s="17" t="s">
        <v>30</v>
      </c>
      <c r="C4" s="17" t="s">
        <v>693</v>
      </c>
      <c r="D4" s="17" t="s">
        <v>694</v>
      </c>
      <c r="E4" s="17" t="s">
        <v>207</v>
      </c>
      <c r="F4" s="19" t="s">
        <v>700</v>
      </c>
      <c r="G4" s="84" t="s">
        <v>509</v>
      </c>
      <c r="H4" s="79"/>
      <c r="I4" s="80"/>
      <c r="J4" s="24">
        <v>42826</v>
      </c>
      <c r="K4" s="20" t="s">
        <v>53</v>
      </c>
      <c r="L4" s="20" t="s">
        <v>69</v>
      </c>
      <c r="M4" s="20" t="s">
        <v>95</v>
      </c>
      <c r="N4" s="20"/>
      <c r="O4" s="21">
        <v>44148</v>
      </c>
      <c r="P4" s="20" t="s">
        <v>701</v>
      </c>
      <c r="Q4" s="20" t="s">
        <v>29</v>
      </c>
    </row>
    <row r="5" spans="1:17" ht="94.5" x14ac:dyDescent="0.35">
      <c r="A5" s="13">
        <v>4037</v>
      </c>
      <c r="B5" s="13" t="s">
        <v>17</v>
      </c>
      <c r="C5" s="13" t="s">
        <v>693</v>
      </c>
      <c r="D5" s="13" t="s">
        <v>694</v>
      </c>
      <c r="E5" s="13" t="s">
        <v>71</v>
      </c>
      <c r="F5" s="15" t="s">
        <v>702</v>
      </c>
      <c r="G5" s="78" t="s">
        <v>509</v>
      </c>
      <c r="H5" s="79"/>
      <c r="I5" s="80"/>
      <c r="J5" s="13" t="s">
        <v>703</v>
      </c>
      <c r="K5" s="15" t="s">
        <v>53</v>
      </c>
      <c r="L5" s="15" t="s">
        <v>69</v>
      </c>
      <c r="M5" s="15"/>
      <c r="N5" s="16">
        <v>42958</v>
      </c>
      <c r="O5" s="16">
        <v>42964</v>
      </c>
      <c r="P5" s="15" t="s">
        <v>704</v>
      </c>
      <c r="Q5" s="15" t="s">
        <v>29</v>
      </c>
    </row>
    <row r="6" spans="1:17" ht="168" x14ac:dyDescent="0.35">
      <c r="A6" s="13">
        <v>4037</v>
      </c>
      <c r="B6" s="13" t="s">
        <v>17</v>
      </c>
      <c r="C6" s="13" t="s">
        <v>693</v>
      </c>
      <c r="D6" s="13" t="s">
        <v>694</v>
      </c>
      <c r="E6" s="13" t="s">
        <v>74</v>
      </c>
      <c r="F6" s="15" t="s">
        <v>705</v>
      </c>
      <c r="G6" s="78" t="s">
        <v>509</v>
      </c>
      <c r="H6" s="79"/>
      <c r="I6" s="80"/>
      <c r="J6" s="13" t="s">
        <v>706</v>
      </c>
      <c r="K6" s="15" t="s">
        <v>53</v>
      </c>
      <c r="L6" s="15" t="s">
        <v>54</v>
      </c>
      <c r="M6" s="15"/>
      <c r="N6" s="16">
        <v>42824</v>
      </c>
      <c r="O6" s="16">
        <v>42824</v>
      </c>
      <c r="P6" s="15" t="s">
        <v>707</v>
      </c>
      <c r="Q6" s="15" t="s">
        <v>29</v>
      </c>
    </row>
    <row r="7" spans="1:17" ht="73.5" x14ac:dyDescent="0.35">
      <c r="A7" s="13">
        <v>4037</v>
      </c>
      <c r="B7" s="13" t="s">
        <v>17</v>
      </c>
      <c r="C7" s="13" t="s">
        <v>693</v>
      </c>
      <c r="D7" s="13" t="s">
        <v>694</v>
      </c>
      <c r="E7" s="13" t="s">
        <v>90</v>
      </c>
      <c r="F7" s="15" t="s">
        <v>708</v>
      </c>
      <c r="G7" s="78" t="s">
        <v>509</v>
      </c>
      <c r="H7" s="79"/>
      <c r="I7" s="80"/>
      <c r="J7" s="13" t="s">
        <v>709</v>
      </c>
      <c r="K7" s="15" t="s">
        <v>53</v>
      </c>
      <c r="L7" s="15" t="s">
        <v>54</v>
      </c>
      <c r="M7" s="15"/>
      <c r="N7" s="16">
        <v>42478</v>
      </c>
      <c r="O7" s="16">
        <v>42480</v>
      </c>
      <c r="P7" s="15" t="s">
        <v>710</v>
      </c>
      <c r="Q7" s="15" t="s">
        <v>29</v>
      </c>
    </row>
    <row r="8" spans="1:17" ht="84" x14ac:dyDescent="0.35">
      <c r="A8" s="13">
        <v>4037</v>
      </c>
      <c r="B8" s="13" t="s">
        <v>17</v>
      </c>
      <c r="C8" s="13" t="s">
        <v>693</v>
      </c>
      <c r="D8" s="13" t="s">
        <v>694</v>
      </c>
      <c r="E8" s="13" t="s">
        <v>93</v>
      </c>
      <c r="F8" s="15" t="s">
        <v>711</v>
      </c>
      <c r="G8" s="78" t="s">
        <v>509</v>
      </c>
      <c r="H8" s="79"/>
      <c r="I8" s="80"/>
      <c r="J8" s="13" t="s">
        <v>712</v>
      </c>
      <c r="K8" s="15" t="s">
        <v>53</v>
      </c>
      <c r="L8" s="15" t="s">
        <v>54</v>
      </c>
      <c r="M8" s="15"/>
      <c r="N8" s="16">
        <v>42474</v>
      </c>
      <c r="O8" s="16">
        <v>42475</v>
      </c>
      <c r="P8" s="15" t="s">
        <v>713</v>
      </c>
      <c r="Q8" s="15" t="s">
        <v>29</v>
      </c>
    </row>
    <row r="9" spans="1:17" ht="73.5" x14ac:dyDescent="0.35">
      <c r="A9" s="13">
        <v>4037</v>
      </c>
      <c r="B9" s="13" t="s">
        <v>17</v>
      </c>
      <c r="C9" s="13" t="s">
        <v>693</v>
      </c>
      <c r="D9" s="13" t="s">
        <v>694</v>
      </c>
      <c r="E9" s="13" t="s">
        <v>101</v>
      </c>
      <c r="F9" s="15" t="s">
        <v>714</v>
      </c>
      <c r="G9" s="78" t="s">
        <v>509</v>
      </c>
      <c r="H9" s="79"/>
      <c r="I9" s="80"/>
      <c r="J9" s="13" t="s">
        <v>715</v>
      </c>
      <c r="K9" s="15" t="s">
        <v>53</v>
      </c>
      <c r="L9" s="15" t="s">
        <v>54</v>
      </c>
      <c r="M9" s="15"/>
      <c r="N9" s="16">
        <v>42569</v>
      </c>
      <c r="O9" s="16">
        <v>42569</v>
      </c>
      <c r="P9" s="15" t="s">
        <v>716</v>
      </c>
      <c r="Q9" s="15" t="s">
        <v>29</v>
      </c>
    </row>
    <row r="10" spans="1:17" ht="52.5" x14ac:dyDescent="0.35">
      <c r="A10" s="13">
        <v>4037</v>
      </c>
      <c r="B10" s="13" t="s">
        <v>17</v>
      </c>
      <c r="C10" s="13" t="s">
        <v>693</v>
      </c>
      <c r="D10" s="13" t="s">
        <v>694</v>
      </c>
      <c r="E10" s="13" t="s">
        <v>146</v>
      </c>
      <c r="F10" s="15" t="s">
        <v>717</v>
      </c>
      <c r="G10" s="78" t="s">
        <v>509</v>
      </c>
      <c r="H10" s="79"/>
      <c r="I10" s="80"/>
      <c r="J10" s="13" t="s">
        <v>718</v>
      </c>
      <c r="K10" s="15" t="s">
        <v>53</v>
      </c>
      <c r="L10" s="15" t="s">
        <v>69</v>
      </c>
      <c r="M10" s="15"/>
      <c r="N10" s="16">
        <v>42424</v>
      </c>
      <c r="O10" s="16">
        <v>42425</v>
      </c>
      <c r="P10" s="15" t="s">
        <v>719</v>
      </c>
      <c r="Q10" s="15" t="s">
        <v>29</v>
      </c>
    </row>
    <row r="11" spans="1:17" ht="94.5" x14ac:dyDescent="0.35">
      <c r="A11" s="13">
        <v>4037</v>
      </c>
      <c r="B11" s="13" t="s">
        <v>17</v>
      </c>
      <c r="C11" s="13" t="s">
        <v>693</v>
      </c>
      <c r="D11" s="13" t="s">
        <v>694</v>
      </c>
      <c r="E11" s="13" t="s">
        <v>150</v>
      </c>
      <c r="F11" s="15" t="s">
        <v>720</v>
      </c>
      <c r="G11" s="78" t="s">
        <v>509</v>
      </c>
      <c r="H11" s="79"/>
      <c r="I11" s="80"/>
      <c r="J11" s="13" t="s">
        <v>709</v>
      </c>
      <c r="K11" s="15" t="s">
        <v>53</v>
      </c>
      <c r="L11" s="15" t="s">
        <v>54</v>
      </c>
      <c r="M11" s="15"/>
      <c r="N11" s="16">
        <v>42478</v>
      </c>
      <c r="O11" s="16">
        <v>42481</v>
      </c>
      <c r="P11" s="15" t="s">
        <v>721</v>
      </c>
      <c r="Q11" s="15" t="s">
        <v>29</v>
      </c>
    </row>
    <row r="12" spans="1:17" ht="73.5" x14ac:dyDescent="0.35">
      <c r="A12" s="13">
        <v>4037</v>
      </c>
      <c r="B12" s="13" t="s">
        <v>17</v>
      </c>
      <c r="C12" s="13" t="s">
        <v>693</v>
      </c>
      <c r="D12" s="13" t="s">
        <v>694</v>
      </c>
      <c r="E12" s="13" t="s">
        <v>153</v>
      </c>
      <c r="F12" s="15" t="s">
        <v>722</v>
      </c>
      <c r="G12" s="78" t="s">
        <v>509</v>
      </c>
      <c r="H12" s="79"/>
      <c r="I12" s="80"/>
      <c r="J12" s="13" t="s">
        <v>723</v>
      </c>
      <c r="K12" s="15" t="s">
        <v>53</v>
      </c>
      <c r="L12" s="15" t="s">
        <v>54</v>
      </c>
      <c r="M12" s="15"/>
      <c r="N12" s="16">
        <v>42642</v>
      </c>
      <c r="O12" s="16">
        <v>42642</v>
      </c>
      <c r="P12" s="15" t="s">
        <v>724</v>
      </c>
      <c r="Q12" s="15" t="s">
        <v>29</v>
      </c>
    </row>
    <row r="13" spans="1:17" ht="73.5" x14ac:dyDescent="0.35">
      <c r="A13" s="1">
        <v>4037</v>
      </c>
      <c r="B13" s="1" t="s">
        <v>17</v>
      </c>
      <c r="C13" s="1" t="s">
        <v>693</v>
      </c>
      <c r="D13" s="1" t="s">
        <v>694</v>
      </c>
      <c r="E13" s="1" t="s">
        <v>166</v>
      </c>
      <c r="F13" s="3" t="s">
        <v>725</v>
      </c>
      <c r="G13" s="85" t="s">
        <v>509</v>
      </c>
      <c r="H13" s="82"/>
      <c r="I13" s="83"/>
      <c r="J13" s="1" t="s">
        <v>726</v>
      </c>
      <c r="K13" s="3" t="s">
        <v>33</v>
      </c>
      <c r="L13" s="3" t="s">
        <v>34</v>
      </c>
      <c r="M13" s="3" t="s">
        <v>95</v>
      </c>
      <c r="N13" s="3"/>
      <c r="O13" s="4">
        <v>43047</v>
      </c>
      <c r="P13" s="3" t="s">
        <v>727</v>
      </c>
      <c r="Q13" s="3" t="s">
        <v>29</v>
      </c>
    </row>
    <row r="14" spans="1:17" ht="73.5" x14ac:dyDescent="0.35">
      <c r="A14" s="13">
        <v>4037</v>
      </c>
      <c r="B14" s="13" t="s">
        <v>17</v>
      </c>
      <c r="C14" s="13" t="s">
        <v>693</v>
      </c>
      <c r="D14" s="13" t="s">
        <v>694</v>
      </c>
      <c r="E14" s="13" t="s">
        <v>172</v>
      </c>
      <c r="F14" s="15" t="s">
        <v>728</v>
      </c>
      <c r="G14" s="78" t="s">
        <v>509</v>
      </c>
      <c r="H14" s="79"/>
      <c r="I14" s="80"/>
      <c r="J14" s="13" t="s">
        <v>729</v>
      </c>
      <c r="K14" s="15" t="s">
        <v>53</v>
      </c>
      <c r="L14" s="15" t="s">
        <v>69</v>
      </c>
      <c r="M14" s="15"/>
      <c r="N14" s="16">
        <v>42857</v>
      </c>
      <c r="O14" s="16">
        <v>42850</v>
      </c>
      <c r="P14" s="15" t="s">
        <v>730</v>
      </c>
      <c r="Q14" s="15" t="s">
        <v>29</v>
      </c>
    </row>
    <row r="15" spans="1:17" ht="168" x14ac:dyDescent="0.35">
      <c r="A15" s="13">
        <v>4037</v>
      </c>
      <c r="B15" s="13" t="s">
        <v>17</v>
      </c>
      <c r="C15" s="13" t="s">
        <v>693</v>
      </c>
      <c r="D15" s="13" t="s">
        <v>694</v>
      </c>
      <c r="E15" s="13" t="s">
        <v>175</v>
      </c>
      <c r="F15" s="15" t="s">
        <v>731</v>
      </c>
      <c r="G15" s="78" t="s">
        <v>509</v>
      </c>
      <c r="H15" s="79"/>
      <c r="I15" s="80"/>
      <c r="J15" s="13" t="s">
        <v>729</v>
      </c>
      <c r="K15" s="15" t="s">
        <v>53</v>
      </c>
      <c r="L15" s="15" t="s">
        <v>54</v>
      </c>
      <c r="M15" s="15"/>
      <c r="N15" s="16">
        <v>42751</v>
      </c>
      <c r="O15" s="16">
        <v>42751</v>
      </c>
      <c r="P15" s="15" t="s">
        <v>732</v>
      </c>
      <c r="Q15" s="15" t="s">
        <v>29</v>
      </c>
    </row>
    <row r="16" spans="1:17" ht="63" x14ac:dyDescent="0.35">
      <c r="A16" s="13">
        <v>4037</v>
      </c>
      <c r="B16" s="13" t="s">
        <v>17</v>
      </c>
      <c r="C16" s="13" t="s">
        <v>693</v>
      </c>
      <c r="D16" s="13" t="s">
        <v>694</v>
      </c>
      <c r="E16" s="13" t="s">
        <v>179</v>
      </c>
      <c r="F16" s="15" t="s">
        <v>733</v>
      </c>
      <c r="G16" s="78" t="s">
        <v>509</v>
      </c>
      <c r="H16" s="79"/>
      <c r="I16" s="80"/>
      <c r="J16" s="13" t="s">
        <v>729</v>
      </c>
      <c r="K16" s="15" t="s">
        <v>53</v>
      </c>
      <c r="L16" s="15" t="s">
        <v>54</v>
      </c>
      <c r="M16" s="15"/>
      <c r="N16" s="16">
        <v>42751</v>
      </c>
      <c r="O16" s="16">
        <v>42748</v>
      </c>
      <c r="P16" s="15" t="s">
        <v>734</v>
      </c>
      <c r="Q16" s="15" t="s">
        <v>29</v>
      </c>
    </row>
    <row r="17" spans="1:17" ht="126" x14ac:dyDescent="0.35">
      <c r="A17" s="13">
        <v>4037</v>
      </c>
      <c r="B17" s="13" t="s">
        <v>17</v>
      </c>
      <c r="C17" s="13" t="s">
        <v>693</v>
      </c>
      <c r="D17" s="13" t="s">
        <v>694</v>
      </c>
      <c r="E17" s="13" t="s">
        <v>182</v>
      </c>
      <c r="F17" s="15" t="s">
        <v>735</v>
      </c>
      <c r="G17" s="78" t="s">
        <v>509</v>
      </c>
      <c r="H17" s="79"/>
      <c r="I17" s="80"/>
      <c r="J17" s="13" t="s">
        <v>706</v>
      </c>
      <c r="K17" s="15" t="s">
        <v>53</v>
      </c>
      <c r="L17" s="15" t="s">
        <v>69</v>
      </c>
      <c r="M17" s="15"/>
      <c r="N17" s="16">
        <v>42964</v>
      </c>
      <c r="O17" s="16">
        <v>42964</v>
      </c>
      <c r="P17" s="15" t="s">
        <v>736</v>
      </c>
      <c r="Q17" s="15" t="s">
        <v>29</v>
      </c>
    </row>
    <row r="18" spans="1:17" ht="52.5" x14ac:dyDescent="0.35">
      <c r="A18" s="1">
        <v>4037</v>
      </c>
      <c r="B18" s="1" t="s">
        <v>17</v>
      </c>
      <c r="C18" s="1" t="s">
        <v>693</v>
      </c>
      <c r="D18" s="1" t="s">
        <v>694</v>
      </c>
      <c r="E18" s="1" t="s">
        <v>185</v>
      </c>
      <c r="F18" s="3" t="s">
        <v>737</v>
      </c>
      <c r="G18" s="85" t="s">
        <v>509</v>
      </c>
      <c r="H18" s="82"/>
      <c r="I18" s="83"/>
      <c r="J18" s="1" t="s">
        <v>706</v>
      </c>
      <c r="K18" s="3" t="s">
        <v>24</v>
      </c>
      <c r="L18" s="3" t="s">
        <v>34</v>
      </c>
      <c r="M18" s="3" t="s">
        <v>95</v>
      </c>
      <c r="N18" s="3"/>
      <c r="O18" s="4">
        <v>44148</v>
      </c>
      <c r="P18" s="3" t="s">
        <v>738</v>
      </c>
      <c r="Q18" s="3" t="s">
        <v>29</v>
      </c>
    </row>
    <row r="19" spans="1:17" ht="42" x14ac:dyDescent="0.35">
      <c r="A19" s="5">
        <v>4037</v>
      </c>
      <c r="B19" s="5" t="s">
        <v>30</v>
      </c>
      <c r="C19" s="5" t="s">
        <v>693</v>
      </c>
      <c r="D19" s="5" t="s">
        <v>694</v>
      </c>
      <c r="E19" s="5" t="s">
        <v>550</v>
      </c>
      <c r="F19" s="7" t="s">
        <v>739</v>
      </c>
      <c r="G19" s="86" t="s">
        <v>509</v>
      </c>
      <c r="H19" s="82"/>
      <c r="I19" s="83"/>
      <c r="J19" s="22">
        <v>42825</v>
      </c>
      <c r="K19" s="8" t="s">
        <v>24</v>
      </c>
      <c r="L19" s="8" t="s">
        <v>34</v>
      </c>
      <c r="M19" s="8" t="s">
        <v>95</v>
      </c>
      <c r="N19" s="8"/>
      <c r="O19" s="9">
        <v>44148</v>
      </c>
      <c r="P19" s="8" t="s">
        <v>740</v>
      </c>
      <c r="Q19" s="8" t="s">
        <v>29</v>
      </c>
    </row>
    <row r="20" spans="1:17" ht="73.5" x14ac:dyDescent="0.35">
      <c r="A20" s="5">
        <v>4037</v>
      </c>
      <c r="B20" s="5" t="s">
        <v>30</v>
      </c>
      <c r="C20" s="5" t="s">
        <v>693</v>
      </c>
      <c r="D20" s="5" t="s">
        <v>694</v>
      </c>
      <c r="E20" s="5" t="s">
        <v>741</v>
      </c>
      <c r="F20" s="7" t="s">
        <v>742</v>
      </c>
      <c r="G20" s="86" t="s">
        <v>509</v>
      </c>
      <c r="H20" s="82"/>
      <c r="I20" s="83"/>
      <c r="J20" s="22">
        <v>42825</v>
      </c>
      <c r="K20" s="8" t="s">
        <v>24</v>
      </c>
      <c r="L20" s="8" t="s">
        <v>34</v>
      </c>
      <c r="M20" s="8" t="s">
        <v>95</v>
      </c>
      <c r="N20" s="8"/>
      <c r="O20" s="9">
        <v>44148</v>
      </c>
      <c r="P20" s="8" t="s">
        <v>743</v>
      </c>
      <c r="Q20" s="8" t="s">
        <v>29</v>
      </c>
    </row>
  </sheetData>
  <mergeCells count="20">
    <mergeCell ref="G19:I19"/>
    <mergeCell ref="G20:I20"/>
    <mergeCell ref="G16:I16"/>
    <mergeCell ref="G17:I17"/>
    <mergeCell ref="G18:I18"/>
    <mergeCell ref="G14:I14"/>
    <mergeCell ref="G15:I15"/>
    <mergeCell ref="G10:I10"/>
    <mergeCell ref="G11:I11"/>
    <mergeCell ref="G12:I12"/>
    <mergeCell ref="G9:I9"/>
    <mergeCell ref="G4:I4"/>
    <mergeCell ref="G5:I5"/>
    <mergeCell ref="G6:I6"/>
    <mergeCell ref="G13:I13"/>
    <mergeCell ref="G1:I1"/>
    <mergeCell ref="G2:I2"/>
    <mergeCell ref="G3:I3"/>
    <mergeCell ref="G7:I7"/>
    <mergeCell ref="G8:I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
  <sheetViews>
    <sheetView topLeftCell="A16" workbookViewId="0">
      <selection activeCell="S1" sqref="S1"/>
    </sheetView>
  </sheetViews>
  <sheetFormatPr defaultRowHeight="14.5" x14ac:dyDescent="0.35"/>
  <cols>
    <col min="1" max="1" width="6" style="12" customWidth="1"/>
    <col min="2" max="2" width="6.81640625" style="12" customWidth="1"/>
    <col min="3" max="3" width="10.7265625" style="12" customWidth="1"/>
    <col min="4" max="4" width="13.54296875" style="12" customWidth="1"/>
    <col min="5" max="5" width="4.81640625" style="12" customWidth="1"/>
    <col min="6" max="6" width="23.81640625" style="12" customWidth="1"/>
    <col min="7" max="7" width="4" style="12" customWidth="1"/>
    <col min="8" max="8" width="0.1796875" style="12" customWidth="1"/>
    <col min="9" max="9" width="5" style="12" customWidth="1"/>
    <col min="10" max="11" width="12.1796875" style="12" customWidth="1"/>
    <col min="12" max="12" width="10.81640625" style="12" customWidth="1"/>
    <col min="13" max="13" width="9.26953125" style="12" customWidth="1"/>
    <col min="14" max="14" width="8.453125" style="12" customWidth="1"/>
    <col min="15" max="16" width="9.1796875" style="12"/>
    <col min="17" max="17" width="70.26953125" style="12" customWidth="1"/>
    <col min="18" max="18" width="13.54296875" style="12" customWidth="1"/>
  </cols>
  <sheetData>
    <row r="1" spans="1:18" ht="42" x14ac:dyDescent="0.35">
      <c r="A1" s="11" t="s">
        <v>0</v>
      </c>
      <c r="B1" s="11" t="s">
        <v>1</v>
      </c>
      <c r="C1" s="11" t="s">
        <v>2</v>
      </c>
      <c r="D1" s="11" t="s">
        <v>3</v>
      </c>
      <c r="E1" s="11" t="s">
        <v>4</v>
      </c>
      <c r="F1" s="11" t="s">
        <v>5</v>
      </c>
      <c r="G1" s="81" t="s">
        <v>6</v>
      </c>
      <c r="H1" s="82"/>
      <c r="I1" s="83"/>
      <c r="J1" s="11" t="s">
        <v>7</v>
      </c>
      <c r="K1" s="11" t="s">
        <v>8</v>
      </c>
      <c r="L1" s="11" t="s">
        <v>9</v>
      </c>
      <c r="M1" s="11" t="s">
        <v>11</v>
      </c>
      <c r="N1" s="11" t="s">
        <v>12</v>
      </c>
      <c r="O1" s="11" t="s">
        <v>13</v>
      </c>
      <c r="P1" s="11" t="s">
        <v>14</v>
      </c>
      <c r="Q1" s="11" t="s">
        <v>15</v>
      </c>
      <c r="R1" s="11" t="s">
        <v>16</v>
      </c>
    </row>
    <row r="2" spans="1:18" ht="63" x14ac:dyDescent="0.35">
      <c r="A2" s="13">
        <v>2719</v>
      </c>
      <c r="B2" s="13" t="s">
        <v>17</v>
      </c>
      <c r="C2" s="13" t="s">
        <v>744</v>
      </c>
      <c r="D2" s="13" t="s">
        <v>745</v>
      </c>
      <c r="E2" s="13" t="s">
        <v>65</v>
      </c>
      <c r="F2" s="15" t="s">
        <v>746</v>
      </c>
      <c r="G2" s="78" t="s">
        <v>747</v>
      </c>
      <c r="H2" s="79"/>
      <c r="I2" s="80"/>
      <c r="J2" s="13" t="s">
        <v>748</v>
      </c>
      <c r="K2" s="13" t="s">
        <v>749</v>
      </c>
      <c r="L2" s="15" t="s">
        <v>53</v>
      </c>
      <c r="M2" s="15" t="s">
        <v>54</v>
      </c>
      <c r="N2" s="15"/>
      <c r="O2" s="16">
        <v>42564</v>
      </c>
      <c r="P2" s="16">
        <v>42594</v>
      </c>
      <c r="Q2" s="15" t="s">
        <v>750</v>
      </c>
      <c r="R2" s="15" t="s">
        <v>29</v>
      </c>
    </row>
    <row r="3" spans="1:18" ht="73.5" x14ac:dyDescent="0.35">
      <c r="A3" s="13">
        <v>2719</v>
      </c>
      <c r="B3" s="13" t="s">
        <v>17</v>
      </c>
      <c r="C3" s="13" t="s">
        <v>744</v>
      </c>
      <c r="D3" s="13" t="s">
        <v>745</v>
      </c>
      <c r="E3" s="13" t="s">
        <v>71</v>
      </c>
      <c r="F3" s="15" t="s">
        <v>751</v>
      </c>
      <c r="G3" s="78" t="s">
        <v>747</v>
      </c>
      <c r="H3" s="79"/>
      <c r="I3" s="80"/>
      <c r="J3" s="13" t="s">
        <v>656</v>
      </c>
      <c r="K3" s="13" t="s">
        <v>749</v>
      </c>
      <c r="L3" s="15" t="s">
        <v>53</v>
      </c>
      <c r="M3" s="15" t="s">
        <v>54</v>
      </c>
      <c r="N3" s="15"/>
      <c r="O3" s="16">
        <v>41648</v>
      </c>
      <c r="P3" s="16">
        <v>41649</v>
      </c>
      <c r="Q3" s="15" t="s">
        <v>752</v>
      </c>
      <c r="R3" s="15" t="s">
        <v>29</v>
      </c>
    </row>
    <row r="4" spans="1:18" ht="52.5" x14ac:dyDescent="0.35">
      <c r="A4" s="13">
        <v>2719</v>
      </c>
      <c r="B4" s="13" t="s">
        <v>17</v>
      </c>
      <c r="C4" s="13" t="s">
        <v>744</v>
      </c>
      <c r="D4" s="13" t="s">
        <v>745</v>
      </c>
      <c r="E4" s="13" t="s">
        <v>74</v>
      </c>
      <c r="F4" s="15" t="s">
        <v>753</v>
      </c>
      <c r="G4" s="78" t="s">
        <v>747</v>
      </c>
      <c r="H4" s="79"/>
      <c r="I4" s="80"/>
      <c r="J4" s="13" t="s">
        <v>754</v>
      </c>
      <c r="K4" s="13" t="s">
        <v>749</v>
      </c>
      <c r="L4" s="15" t="s">
        <v>53</v>
      </c>
      <c r="M4" s="15" t="s">
        <v>54</v>
      </c>
      <c r="N4" s="15"/>
      <c r="O4" s="16">
        <v>42381</v>
      </c>
      <c r="P4" s="16">
        <v>42383</v>
      </c>
      <c r="Q4" s="15" t="s">
        <v>755</v>
      </c>
      <c r="R4" s="15" t="s">
        <v>29</v>
      </c>
    </row>
    <row r="5" spans="1:18" ht="52.5" x14ac:dyDescent="0.35">
      <c r="A5" s="13">
        <v>2719</v>
      </c>
      <c r="B5" s="13" t="s">
        <v>17</v>
      </c>
      <c r="C5" s="13" t="s">
        <v>744</v>
      </c>
      <c r="D5" s="13" t="s">
        <v>745</v>
      </c>
      <c r="E5" s="13" t="s">
        <v>90</v>
      </c>
      <c r="F5" s="15" t="s">
        <v>756</v>
      </c>
      <c r="G5" s="78" t="s">
        <v>747</v>
      </c>
      <c r="H5" s="79"/>
      <c r="I5" s="80"/>
      <c r="J5" s="13" t="s">
        <v>757</v>
      </c>
      <c r="K5" s="13" t="s">
        <v>749</v>
      </c>
      <c r="L5" s="15" t="s">
        <v>53</v>
      </c>
      <c r="M5" s="15" t="s">
        <v>54</v>
      </c>
      <c r="N5" s="15"/>
      <c r="O5" s="16">
        <v>42025</v>
      </c>
      <c r="P5" s="16">
        <v>42032</v>
      </c>
      <c r="Q5" s="15" t="s">
        <v>758</v>
      </c>
      <c r="R5" s="15" t="s">
        <v>29</v>
      </c>
    </row>
    <row r="6" spans="1:18" ht="63" x14ac:dyDescent="0.35">
      <c r="A6" s="13">
        <v>2719</v>
      </c>
      <c r="B6" s="13" t="s">
        <v>17</v>
      </c>
      <c r="C6" s="13" t="s">
        <v>744</v>
      </c>
      <c r="D6" s="13" t="s">
        <v>745</v>
      </c>
      <c r="E6" s="13" t="s">
        <v>93</v>
      </c>
      <c r="F6" s="15" t="s">
        <v>759</v>
      </c>
      <c r="G6" s="78" t="s">
        <v>747</v>
      </c>
      <c r="H6" s="79"/>
      <c r="I6" s="80"/>
      <c r="J6" s="13" t="s">
        <v>760</v>
      </c>
      <c r="K6" s="13" t="s">
        <v>749</v>
      </c>
      <c r="L6" s="15" t="s">
        <v>53</v>
      </c>
      <c r="M6" s="15" t="s">
        <v>54</v>
      </c>
      <c r="N6" s="15"/>
      <c r="O6" s="16">
        <v>42072</v>
      </c>
      <c r="P6" s="16">
        <v>42093</v>
      </c>
      <c r="Q6" s="15" t="s">
        <v>761</v>
      </c>
      <c r="R6" s="15" t="s">
        <v>29</v>
      </c>
    </row>
    <row r="7" spans="1:18" ht="73.5" x14ac:dyDescent="0.35">
      <c r="A7" s="13">
        <v>2719</v>
      </c>
      <c r="B7" s="13" t="s">
        <v>17</v>
      </c>
      <c r="C7" s="13" t="s">
        <v>744</v>
      </c>
      <c r="D7" s="13" t="s">
        <v>745</v>
      </c>
      <c r="E7" s="13" t="s">
        <v>101</v>
      </c>
      <c r="F7" s="15" t="s">
        <v>762</v>
      </c>
      <c r="G7" s="78" t="s">
        <v>747</v>
      </c>
      <c r="H7" s="79"/>
      <c r="I7" s="80"/>
      <c r="J7" s="13" t="s">
        <v>748</v>
      </c>
      <c r="K7" s="13" t="s">
        <v>749</v>
      </c>
      <c r="L7" s="15" t="s">
        <v>53</v>
      </c>
      <c r="M7" s="15" t="s">
        <v>54</v>
      </c>
      <c r="N7" s="15"/>
      <c r="O7" s="16">
        <v>42564</v>
      </c>
      <c r="P7" s="16">
        <v>42572</v>
      </c>
      <c r="Q7" s="15" t="s">
        <v>763</v>
      </c>
      <c r="R7" s="15" t="s">
        <v>29</v>
      </c>
    </row>
    <row r="8" spans="1:18" ht="115.5" x14ac:dyDescent="0.35">
      <c r="A8" s="13">
        <v>2719</v>
      </c>
      <c r="B8" s="13" t="s">
        <v>17</v>
      </c>
      <c r="C8" s="13" t="s">
        <v>744</v>
      </c>
      <c r="D8" s="13" t="s">
        <v>745</v>
      </c>
      <c r="E8" s="13" t="s">
        <v>146</v>
      </c>
      <c r="F8" s="15" t="s">
        <v>764</v>
      </c>
      <c r="G8" s="78" t="s">
        <v>747</v>
      </c>
      <c r="H8" s="79"/>
      <c r="I8" s="80"/>
      <c r="J8" s="13" t="s">
        <v>765</v>
      </c>
      <c r="K8" s="13" t="s">
        <v>749</v>
      </c>
      <c r="L8" s="15" t="s">
        <v>53</v>
      </c>
      <c r="M8" s="15" t="s">
        <v>54</v>
      </c>
      <c r="N8" s="15"/>
      <c r="O8" s="16">
        <v>42564</v>
      </c>
      <c r="P8" s="16">
        <v>42572</v>
      </c>
      <c r="Q8" s="15" t="s">
        <v>766</v>
      </c>
      <c r="R8" s="15" t="s">
        <v>29</v>
      </c>
    </row>
    <row r="9" spans="1:18" ht="84" x14ac:dyDescent="0.35">
      <c r="A9" s="13">
        <v>2719</v>
      </c>
      <c r="B9" s="13" t="s">
        <v>17</v>
      </c>
      <c r="C9" s="13" t="s">
        <v>744</v>
      </c>
      <c r="D9" s="13" t="s">
        <v>745</v>
      </c>
      <c r="E9" s="13" t="s">
        <v>150</v>
      </c>
      <c r="F9" s="15" t="s">
        <v>767</v>
      </c>
      <c r="G9" s="78" t="s">
        <v>747</v>
      </c>
      <c r="H9" s="79"/>
      <c r="I9" s="80"/>
      <c r="J9" s="13" t="s">
        <v>656</v>
      </c>
      <c r="K9" s="13" t="s">
        <v>749</v>
      </c>
      <c r="L9" s="15" t="s">
        <v>53</v>
      </c>
      <c r="M9" s="15" t="s">
        <v>54</v>
      </c>
      <c r="N9" s="15"/>
      <c r="O9" s="16">
        <v>41648</v>
      </c>
      <c r="P9" s="16">
        <v>41656</v>
      </c>
      <c r="Q9" s="15" t="s">
        <v>768</v>
      </c>
      <c r="R9" s="15" t="s">
        <v>29</v>
      </c>
    </row>
    <row r="10" spans="1:18" ht="84" x14ac:dyDescent="0.35">
      <c r="A10" s="13">
        <v>2719</v>
      </c>
      <c r="B10" s="13" t="s">
        <v>17</v>
      </c>
      <c r="C10" s="13" t="s">
        <v>744</v>
      </c>
      <c r="D10" s="13" t="s">
        <v>745</v>
      </c>
      <c r="E10" s="13" t="s">
        <v>153</v>
      </c>
      <c r="F10" s="15" t="s">
        <v>769</v>
      </c>
      <c r="G10" s="78" t="s">
        <v>747</v>
      </c>
      <c r="H10" s="79"/>
      <c r="I10" s="80"/>
      <c r="J10" s="13" t="s">
        <v>748</v>
      </c>
      <c r="K10" s="13" t="s">
        <v>749</v>
      </c>
      <c r="L10" s="15" t="s">
        <v>53</v>
      </c>
      <c r="M10" s="15" t="s">
        <v>54</v>
      </c>
      <c r="N10" s="15"/>
      <c r="O10" s="16">
        <v>42564</v>
      </c>
      <c r="P10" s="16">
        <v>42564</v>
      </c>
      <c r="Q10" s="15" t="s">
        <v>770</v>
      </c>
      <c r="R10" s="15" t="s">
        <v>29</v>
      </c>
    </row>
    <row r="11" spans="1:18" ht="94.5" x14ac:dyDescent="0.35">
      <c r="A11" s="13">
        <v>2719</v>
      </c>
      <c r="B11" s="13" t="s">
        <v>17</v>
      </c>
      <c r="C11" s="13" t="s">
        <v>744</v>
      </c>
      <c r="D11" s="13" t="s">
        <v>745</v>
      </c>
      <c r="E11" s="13" t="s">
        <v>166</v>
      </c>
      <c r="F11" s="15" t="s">
        <v>771</v>
      </c>
      <c r="G11" s="78" t="s">
        <v>747</v>
      </c>
      <c r="H11" s="79"/>
      <c r="I11" s="80"/>
      <c r="J11" s="13" t="s">
        <v>765</v>
      </c>
      <c r="K11" s="13" t="s">
        <v>749</v>
      </c>
      <c r="L11" s="15" t="s">
        <v>53</v>
      </c>
      <c r="M11" s="15" t="s">
        <v>54</v>
      </c>
      <c r="N11" s="15"/>
      <c r="O11" s="16">
        <v>42564</v>
      </c>
      <c r="P11" s="16">
        <v>42572</v>
      </c>
      <c r="Q11" s="15" t="s">
        <v>772</v>
      </c>
      <c r="R11" s="15" t="s">
        <v>29</v>
      </c>
    </row>
    <row r="12" spans="1:18" ht="136.5" x14ac:dyDescent="0.35">
      <c r="A12" s="13">
        <v>2719</v>
      </c>
      <c r="B12" s="13" t="s">
        <v>17</v>
      </c>
      <c r="C12" s="13" t="s">
        <v>744</v>
      </c>
      <c r="D12" s="13" t="s">
        <v>745</v>
      </c>
      <c r="E12" s="13" t="s">
        <v>172</v>
      </c>
      <c r="F12" s="15" t="s">
        <v>773</v>
      </c>
      <c r="G12" s="78" t="s">
        <v>747</v>
      </c>
      <c r="H12" s="79"/>
      <c r="I12" s="80"/>
      <c r="J12" s="13" t="s">
        <v>774</v>
      </c>
      <c r="K12" s="13" t="s">
        <v>749</v>
      </c>
      <c r="L12" s="15" t="s">
        <v>53</v>
      </c>
      <c r="M12" s="15" t="s">
        <v>69</v>
      </c>
      <c r="N12" s="15"/>
      <c r="O12" s="16">
        <v>43446</v>
      </c>
      <c r="P12" s="16">
        <v>43454</v>
      </c>
      <c r="Q12" s="15" t="s">
        <v>775</v>
      </c>
      <c r="R12" s="34" t="s">
        <v>29</v>
      </c>
    </row>
    <row r="13" spans="1:18" ht="115.5" x14ac:dyDescent="0.35">
      <c r="A13" s="13">
        <v>2719</v>
      </c>
      <c r="B13" s="13" t="s">
        <v>17</v>
      </c>
      <c r="C13" s="13" t="s">
        <v>744</v>
      </c>
      <c r="D13" s="13" t="s">
        <v>745</v>
      </c>
      <c r="E13" s="13" t="s">
        <v>175</v>
      </c>
      <c r="F13" s="15" t="s">
        <v>776</v>
      </c>
      <c r="G13" s="78" t="s">
        <v>747</v>
      </c>
      <c r="H13" s="79"/>
      <c r="I13" s="80"/>
      <c r="J13" s="13" t="s">
        <v>777</v>
      </c>
      <c r="K13" s="13" t="s">
        <v>749</v>
      </c>
      <c r="L13" s="15" t="s">
        <v>53</v>
      </c>
      <c r="M13" s="15" t="s">
        <v>54</v>
      </c>
      <c r="N13" s="15"/>
      <c r="O13" s="16">
        <v>42748</v>
      </c>
      <c r="P13" s="16">
        <v>42964</v>
      </c>
      <c r="Q13" s="15" t="s">
        <v>778</v>
      </c>
      <c r="R13" s="34" t="s">
        <v>29</v>
      </c>
    </row>
    <row r="14" spans="1:18" ht="73.5" x14ac:dyDescent="0.35">
      <c r="A14" s="13">
        <v>2719</v>
      </c>
      <c r="B14" s="13" t="s">
        <v>17</v>
      </c>
      <c r="C14" s="13" t="s">
        <v>744</v>
      </c>
      <c r="D14" s="13" t="s">
        <v>745</v>
      </c>
      <c r="E14" s="13" t="s">
        <v>179</v>
      </c>
      <c r="F14" s="15" t="s">
        <v>779</v>
      </c>
      <c r="G14" s="78" t="s">
        <v>747</v>
      </c>
      <c r="H14" s="79"/>
      <c r="I14" s="80"/>
      <c r="J14" s="13" t="s">
        <v>748</v>
      </c>
      <c r="K14" s="13" t="s">
        <v>749</v>
      </c>
      <c r="L14" s="15" t="s">
        <v>53</v>
      </c>
      <c r="M14" s="15" t="s">
        <v>54</v>
      </c>
      <c r="N14" s="15"/>
      <c r="O14" s="16">
        <v>42564</v>
      </c>
      <c r="P14" s="16">
        <v>42572</v>
      </c>
      <c r="Q14" s="15" t="s">
        <v>780</v>
      </c>
      <c r="R14" s="15" t="s">
        <v>29</v>
      </c>
    </row>
    <row r="15" spans="1:18" ht="73.5" x14ac:dyDescent="0.35">
      <c r="A15" s="13">
        <v>2719</v>
      </c>
      <c r="B15" s="13" t="s">
        <v>17</v>
      </c>
      <c r="C15" s="13" t="s">
        <v>744</v>
      </c>
      <c r="D15" s="13" t="s">
        <v>745</v>
      </c>
      <c r="E15" s="13" t="s">
        <v>182</v>
      </c>
      <c r="F15" s="15" t="s">
        <v>781</v>
      </c>
      <c r="G15" s="78" t="s">
        <v>747</v>
      </c>
      <c r="H15" s="79"/>
      <c r="I15" s="80"/>
      <c r="J15" s="13" t="s">
        <v>774</v>
      </c>
      <c r="K15" s="13" t="s">
        <v>749</v>
      </c>
      <c r="L15" s="15" t="s">
        <v>53</v>
      </c>
      <c r="M15" s="15" t="s">
        <v>54</v>
      </c>
      <c r="N15" s="15"/>
      <c r="O15" s="16">
        <v>42748</v>
      </c>
      <c r="P15" s="16">
        <v>42759</v>
      </c>
      <c r="Q15" s="15" t="s">
        <v>782</v>
      </c>
      <c r="R15" s="15" t="s">
        <v>29</v>
      </c>
    </row>
    <row r="16" spans="1:18" ht="63" x14ac:dyDescent="0.35">
      <c r="A16" s="13">
        <v>2719</v>
      </c>
      <c r="B16" s="13" t="s">
        <v>17</v>
      </c>
      <c r="C16" s="13" t="s">
        <v>744</v>
      </c>
      <c r="D16" s="13" t="s">
        <v>745</v>
      </c>
      <c r="E16" s="13" t="s">
        <v>185</v>
      </c>
      <c r="F16" s="15" t="s">
        <v>783</v>
      </c>
      <c r="G16" s="78" t="s">
        <v>747</v>
      </c>
      <c r="H16" s="79"/>
      <c r="I16" s="80"/>
      <c r="J16" s="13" t="s">
        <v>774</v>
      </c>
      <c r="K16" s="13" t="s">
        <v>749</v>
      </c>
      <c r="L16" s="15" t="s">
        <v>53</v>
      </c>
      <c r="M16" s="15" t="s">
        <v>54</v>
      </c>
      <c r="N16" s="15"/>
      <c r="O16" s="16">
        <v>42748</v>
      </c>
      <c r="P16" s="16">
        <v>42754</v>
      </c>
      <c r="Q16" s="15" t="s">
        <v>784</v>
      </c>
      <c r="R16" s="15" t="s">
        <v>29</v>
      </c>
    </row>
    <row r="17" spans="1:18" ht="115.5" x14ac:dyDescent="0.35">
      <c r="A17" s="13">
        <v>2719</v>
      </c>
      <c r="B17" s="13" t="s">
        <v>17</v>
      </c>
      <c r="C17" s="13" t="s">
        <v>744</v>
      </c>
      <c r="D17" s="13" t="s">
        <v>745</v>
      </c>
      <c r="E17" s="13" t="s">
        <v>20</v>
      </c>
      <c r="F17" s="15" t="s">
        <v>785</v>
      </c>
      <c r="G17" s="78" t="s">
        <v>747</v>
      </c>
      <c r="H17" s="79"/>
      <c r="I17" s="80"/>
      <c r="J17" s="13" t="s">
        <v>786</v>
      </c>
      <c r="K17" s="13" t="s">
        <v>749</v>
      </c>
      <c r="L17" s="15" t="s">
        <v>53</v>
      </c>
      <c r="M17" s="15" t="s">
        <v>54</v>
      </c>
      <c r="N17" s="15"/>
      <c r="O17" s="16">
        <v>42381</v>
      </c>
      <c r="P17" s="16">
        <v>42383</v>
      </c>
      <c r="Q17" s="15" t="s">
        <v>787</v>
      </c>
      <c r="R17" s="15" t="s">
        <v>29</v>
      </c>
    </row>
    <row r="18" spans="1:18" ht="52.5" x14ac:dyDescent="0.35">
      <c r="A18" s="13">
        <v>2719</v>
      </c>
      <c r="B18" s="13" t="s">
        <v>17</v>
      </c>
      <c r="C18" s="13" t="s">
        <v>744</v>
      </c>
      <c r="D18" s="13" t="s">
        <v>745</v>
      </c>
      <c r="E18" s="13" t="s">
        <v>193</v>
      </c>
      <c r="F18" s="15" t="s">
        <v>788</v>
      </c>
      <c r="G18" s="78" t="s">
        <v>747</v>
      </c>
      <c r="H18" s="79"/>
      <c r="I18" s="80"/>
      <c r="J18" s="13" t="s">
        <v>789</v>
      </c>
      <c r="K18" s="13" t="s">
        <v>749</v>
      </c>
      <c r="L18" s="15" t="s">
        <v>53</v>
      </c>
      <c r="M18" s="15" t="s">
        <v>54</v>
      </c>
      <c r="N18" s="15"/>
      <c r="O18" s="16">
        <v>42072</v>
      </c>
      <c r="P18" s="16">
        <v>42093</v>
      </c>
      <c r="Q18" s="15" t="s">
        <v>790</v>
      </c>
      <c r="R18" s="15" t="s">
        <v>29</v>
      </c>
    </row>
    <row r="19" spans="1:18" ht="52.5" x14ac:dyDescent="0.35">
      <c r="A19" s="13">
        <v>2719</v>
      </c>
      <c r="B19" s="13" t="s">
        <v>17</v>
      </c>
      <c r="C19" s="13" t="s">
        <v>744</v>
      </c>
      <c r="D19" s="13" t="s">
        <v>745</v>
      </c>
      <c r="E19" s="13" t="s">
        <v>556</v>
      </c>
      <c r="F19" s="15" t="s">
        <v>791</v>
      </c>
      <c r="G19" s="78" t="s">
        <v>747</v>
      </c>
      <c r="H19" s="79"/>
      <c r="I19" s="80"/>
      <c r="J19" s="13" t="s">
        <v>777</v>
      </c>
      <c r="K19" s="13" t="s">
        <v>749</v>
      </c>
      <c r="L19" s="15" t="s">
        <v>53</v>
      </c>
      <c r="M19" s="15" t="s">
        <v>69</v>
      </c>
      <c r="N19" s="15"/>
      <c r="O19" s="16">
        <v>43173</v>
      </c>
      <c r="P19" s="16">
        <v>43173</v>
      </c>
      <c r="Q19" s="15" t="s">
        <v>792</v>
      </c>
      <c r="R19" s="15" t="s">
        <v>29</v>
      </c>
    </row>
    <row r="20" spans="1:18" ht="147" x14ac:dyDescent="0.35">
      <c r="A20" s="1">
        <v>2719</v>
      </c>
      <c r="B20" s="1" t="s">
        <v>17</v>
      </c>
      <c r="C20" s="1" t="s">
        <v>744</v>
      </c>
      <c r="D20" s="1" t="s">
        <v>745</v>
      </c>
      <c r="E20" s="1" t="s">
        <v>622</v>
      </c>
      <c r="F20" s="3" t="s">
        <v>793</v>
      </c>
      <c r="G20" s="85" t="s">
        <v>747</v>
      </c>
      <c r="H20" s="82"/>
      <c r="I20" s="83"/>
      <c r="J20" s="1" t="s">
        <v>774</v>
      </c>
      <c r="K20" s="1" t="s">
        <v>749</v>
      </c>
      <c r="L20" s="3" t="s">
        <v>33</v>
      </c>
      <c r="M20" s="3" t="s">
        <v>34</v>
      </c>
      <c r="N20" s="3" t="s">
        <v>95</v>
      </c>
      <c r="O20" s="4">
        <v>44097</v>
      </c>
      <c r="P20" s="4">
        <v>44097</v>
      </c>
      <c r="Q20" s="3" t="s">
        <v>794</v>
      </c>
      <c r="R20" s="3" t="s">
        <v>29</v>
      </c>
    </row>
    <row r="21" spans="1:18" ht="63" x14ac:dyDescent="0.35">
      <c r="A21" s="5">
        <v>2719</v>
      </c>
      <c r="B21" s="5" t="s">
        <v>30</v>
      </c>
      <c r="C21" s="5" t="s">
        <v>744</v>
      </c>
      <c r="D21" s="5" t="s">
        <v>745</v>
      </c>
      <c r="E21" s="5" t="s">
        <v>795</v>
      </c>
      <c r="F21" s="7" t="s">
        <v>796</v>
      </c>
      <c r="G21" s="86" t="s">
        <v>747</v>
      </c>
      <c r="H21" s="82"/>
      <c r="I21" s="83"/>
      <c r="J21" s="22">
        <v>42004</v>
      </c>
      <c r="K21" s="5" t="s">
        <v>749</v>
      </c>
      <c r="L21" s="8" t="s">
        <v>53</v>
      </c>
      <c r="M21" s="8" t="s">
        <v>69</v>
      </c>
      <c r="N21" s="8" t="s">
        <v>95</v>
      </c>
      <c r="O21" s="8"/>
      <c r="P21" s="9">
        <v>42956</v>
      </c>
      <c r="Q21" s="8" t="s">
        <v>797</v>
      </c>
      <c r="R21" s="8" t="s">
        <v>29</v>
      </c>
    </row>
    <row r="22" spans="1:18" ht="84" x14ac:dyDescent="0.35">
      <c r="A22" s="5">
        <v>2719</v>
      </c>
      <c r="B22" s="5" t="s">
        <v>30</v>
      </c>
      <c r="C22" s="5" t="s">
        <v>744</v>
      </c>
      <c r="D22" s="5" t="s">
        <v>745</v>
      </c>
      <c r="E22" s="5" t="s">
        <v>798</v>
      </c>
      <c r="F22" s="7" t="s">
        <v>799</v>
      </c>
      <c r="G22" s="86" t="s">
        <v>747</v>
      </c>
      <c r="H22" s="82"/>
      <c r="I22" s="83"/>
      <c r="J22" s="22">
        <v>42004</v>
      </c>
      <c r="K22" s="5" t="s">
        <v>749</v>
      </c>
      <c r="L22" s="8" t="s">
        <v>33</v>
      </c>
      <c r="M22" s="8" t="s">
        <v>34</v>
      </c>
      <c r="N22" s="8" t="s">
        <v>95</v>
      </c>
      <c r="O22" s="9">
        <v>44097</v>
      </c>
      <c r="P22" s="9">
        <v>44106</v>
      </c>
      <c r="Q22" s="8" t="s">
        <v>800</v>
      </c>
      <c r="R22" s="8" t="s">
        <v>29</v>
      </c>
    </row>
    <row r="23" spans="1:18" ht="105" x14ac:dyDescent="0.35">
      <c r="A23" s="5">
        <v>2719</v>
      </c>
      <c r="B23" s="5" t="s">
        <v>30</v>
      </c>
      <c r="C23" s="5" t="s">
        <v>744</v>
      </c>
      <c r="D23" s="5" t="s">
        <v>745</v>
      </c>
      <c r="E23" s="5" t="s">
        <v>801</v>
      </c>
      <c r="F23" s="7" t="s">
        <v>802</v>
      </c>
      <c r="G23" s="86" t="s">
        <v>747</v>
      </c>
      <c r="H23" s="82"/>
      <c r="I23" s="83"/>
      <c r="J23" s="22">
        <v>42004</v>
      </c>
      <c r="K23" s="5" t="s">
        <v>749</v>
      </c>
      <c r="L23" s="8" t="s">
        <v>33</v>
      </c>
      <c r="M23" s="8" t="s">
        <v>34</v>
      </c>
      <c r="N23" s="8" t="s">
        <v>95</v>
      </c>
      <c r="O23" s="9">
        <v>44097</v>
      </c>
      <c r="P23" s="9">
        <v>44106</v>
      </c>
      <c r="Q23" s="8" t="s">
        <v>803</v>
      </c>
      <c r="R23" s="8" t="s">
        <v>29</v>
      </c>
    </row>
    <row r="24" spans="1:18" ht="73.5" x14ac:dyDescent="0.35">
      <c r="A24" s="13">
        <v>2719</v>
      </c>
      <c r="B24" s="13" t="s">
        <v>17</v>
      </c>
      <c r="C24" s="13" t="s">
        <v>744</v>
      </c>
      <c r="D24" s="13" t="s">
        <v>745</v>
      </c>
      <c r="E24" s="13" t="s">
        <v>626</v>
      </c>
      <c r="F24" s="15" t="s">
        <v>804</v>
      </c>
      <c r="G24" s="78" t="s">
        <v>747</v>
      </c>
      <c r="H24" s="79"/>
      <c r="I24" s="80"/>
      <c r="J24" s="13" t="s">
        <v>757</v>
      </c>
      <c r="K24" s="13" t="s">
        <v>749</v>
      </c>
      <c r="L24" s="15" t="s">
        <v>53</v>
      </c>
      <c r="M24" s="15" t="s">
        <v>54</v>
      </c>
      <c r="N24" s="15"/>
      <c r="O24" s="16">
        <v>42025</v>
      </c>
      <c r="P24" s="16">
        <v>42032</v>
      </c>
      <c r="Q24" s="15" t="s">
        <v>805</v>
      </c>
      <c r="R24" s="15" t="s">
        <v>29</v>
      </c>
    </row>
    <row r="25" spans="1:18" ht="52.5" x14ac:dyDescent="0.35">
      <c r="A25" s="13">
        <v>2719</v>
      </c>
      <c r="B25" s="13" t="s">
        <v>17</v>
      </c>
      <c r="C25" s="13" t="s">
        <v>744</v>
      </c>
      <c r="D25" s="13" t="s">
        <v>745</v>
      </c>
      <c r="E25" s="13" t="s">
        <v>630</v>
      </c>
      <c r="F25" s="15" t="s">
        <v>806</v>
      </c>
      <c r="G25" s="78" t="s">
        <v>747</v>
      </c>
      <c r="H25" s="79"/>
      <c r="I25" s="80"/>
      <c r="J25" s="13" t="s">
        <v>774</v>
      </c>
      <c r="K25" s="13" t="s">
        <v>749</v>
      </c>
      <c r="L25" s="15" t="s">
        <v>53</v>
      </c>
      <c r="M25" s="15" t="s">
        <v>54</v>
      </c>
      <c r="N25" s="15"/>
      <c r="O25" s="16">
        <v>42748</v>
      </c>
      <c r="P25" s="16">
        <v>42754</v>
      </c>
      <c r="Q25" s="15" t="s">
        <v>807</v>
      </c>
      <c r="R25" s="15" t="s">
        <v>29</v>
      </c>
    </row>
  </sheetData>
  <mergeCells count="25">
    <mergeCell ref="G25:I25"/>
    <mergeCell ref="G22:I22"/>
    <mergeCell ref="G23:I23"/>
    <mergeCell ref="G24:I24"/>
    <mergeCell ref="G19:I19"/>
    <mergeCell ref="G20:I20"/>
    <mergeCell ref="G21:I21"/>
    <mergeCell ref="G16:I16"/>
    <mergeCell ref="G17:I17"/>
    <mergeCell ref="G18:I18"/>
    <mergeCell ref="G13:I13"/>
    <mergeCell ref="G14:I14"/>
    <mergeCell ref="G15:I15"/>
    <mergeCell ref="G10:I10"/>
    <mergeCell ref="G11:I11"/>
    <mergeCell ref="G12:I12"/>
    <mergeCell ref="G7:I7"/>
    <mergeCell ref="G8:I8"/>
    <mergeCell ref="G9:I9"/>
    <mergeCell ref="G4:I4"/>
    <mergeCell ref="G5:I5"/>
    <mergeCell ref="G6:I6"/>
    <mergeCell ref="G1:I1"/>
    <mergeCell ref="G2:I2"/>
    <mergeCell ref="G3:I3"/>
  </mergeCells>
  <pageMargins left="0.7" right="0.7" top="0.75" bottom="0.75" header="0.3" footer="0.3"/>
  <pageSetup paperSize="9" orientation="portrait" horizontalDpi="300" verticalDpi="0" copies="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tabSelected="1" workbookViewId="0">
      <selection activeCell="P21" sqref="P21"/>
    </sheetView>
  </sheetViews>
  <sheetFormatPr defaultRowHeight="14.5" x14ac:dyDescent="0.35"/>
  <cols>
    <col min="1" max="1" width="5.81640625" style="12" customWidth="1"/>
    <col min="2" max="2" width="7.1796875" style="12" customWidth="1"/>
    <col min="3" max="3" width="9.26953125" style="12" customWidth="1"/>
    <col min="4" max="4" width="13.54296875" style="12" customWidth="1"/>
    <col min="5" max="5" width="5" style="12" customWidth="1"/>
    <col min="6" max="6" width="34" style="12" customWidth="1"/>
    <col min="7" max="7" width="4" style="12" customWidth="1"/>
    <col min="8" max="8" width="0.1796875" style="12" customWidth="1"/>
    <col min="9" max="9" width="5.81640625" style="12" customWidth="1"/>
    <col min="10" max="10" width="12.1796875" style="12" customWidth="1"/>
    <col min="11" max="11" width="10.81640625" style="12" customWidth="1"/>
    <col min="12" max="12" width="9.26953125" style="12" customWidth="1"/>
    <col min="13" max="13" width="7" style="12" customWidth="1"/>
    <col min="14" max="15" width="9.1796875" style="12"/>
    <col min="16" max="16" width="79.26953125" style="12" customWidth="1"/>
    <col min="17" max="17" width="13.54296875" style="12" customWidth="1"/>
  </cols>
  <sheetData>
    <row r="1" spans="1:17" ht="42" x14ac:dyDescent="0.35">
      <c r="A1" s="11" t="s">
        <v>0</v>
      </c>
      <c r="B1" s="11" t="s">
        <v>1</v>
      </c>
      <c r="C1" s="11" t="s">
        <v>2</v>
      </c>
      <c r="D1" s="11" t="s">
        <v>3</v>
      </c>
      <c r="E1" s="11" t="s">
        <v>4</v>
      </c>
      <c r="F1" s="11" t="s">
        <v>5</v>
      </c>
      <c r="G1" s="81" t="s">
        <v>6</v>
      </c>
      <c r="H1" s="82"/>
      <c r="I1" s="83"/>
      <c r="J1" s="11" t="s">
        <v>7</v>
      </c>
      <c r="K1" s="11" t="s">
        <v>9</v>
      </c>
      <c r="L1" s="11" t="s">
        <v>11</v>
      </c>
      <c r="M1" s="11" t="s">
        <v>12</v>
      </c>
      <c r="N1" s="11" t="s">
        <v>13</v>
      </c>
      <c r="O1" s="11" t="s">
        <v>14</v>
      </c>
      <c r="P1" s="11" t="s">
        <v>15</v>
      </c>
      <c r="Q1" s="11" t="s">
        <v>16</v>
      </c>
    </row>
    <row r="2" spans="1:17" ht="199.5" x14ac:dyDescent="0.35">
      <c r="A2" s="13">
        <v>3538</v>
      </c>
      <c r="B2" s="13" t="s">
        <v>17</v>
      </c>
      <c r="C2" s="13" t="s">
        <v>808</v>
      </c>
      <c r="D2" s="13" t="s">
        <v>809</v>
      </c>
      <c r="E2" s="13" t="s">
        <v>65</v>
      </c>
      <c r="F2" s="15" t="s">
        <v>810</v>
      </c>
      <c r="G2" s="78" t="s">
        <v>82</v>
      </c>
      <c r="H2" s="79"/>
      <c r="I2" s="80"/>
      <c r="J2" s="13" t="s">
        <v>811</v>
      </c>
      <c r="K2" s="15" t="s">
        <v>53</v>
      </c>
      <c r="L2" s="15" t="s">
        <v>69</v>
      </c>
      <c r="M2" s="15"/>
      <c r="N2" s="16">
        <v>42521</v>
      </c>
      <c r="O2" s="16">
        <v>42527</v>
      </c>
      <c r="P2" s="15" t="s">
        <v>812</v>
      </c>
      <c r="Q2" s="15" t="s">
        <v>29</v>
      </c>
    </row>
    <row r="3" spans="1:17" ht="136.5" x14ac:dyDescent="0.35">
      <c r="A3" s="13">
        <v>3538</v>
      </c>
      <c r="B3" s="13" t="s">
        <v>17</v>
      </c>
      <c r="C3" s="13" t="s">
        <v>808</v>
      </c>
      <c r="D3" s="13" t="s">
        <v>809</v>
      </c>
      <c r="E3" s="13" t="s">
        <v>71</v>
      </c>
      <c r="F3" s="15" t="s">
        <v>813</v>
      </c>
      <c r="G3" s="78" t="s">
        <v>82</v>
      </c>
      <c r="H3" s="79"/>
      <c r="I3" s="80"/>
      <c r="J3" s="13" t="s">
        <v>814</v>
      </c>
      <c r="K3" s="15" t="s">
        <v>33</v>
      </c>
      <c r="L3" s="15" t="s">
        <v>69</v>
      </c>
      <c r="M3" s="15"/>
      <c r="N3" s="16">
        <v>42618</v>
      </c>
      <c r="O3" s="16">
        <v>42632</v>
      </c>
      <c r="P3" s="15" t="s">
        <v>815</v>
      </c>
      <c r="Q3" s="15" t="s">
        <v>29</v>
      </c>
    </row>
    <row r="4" spans="1:17" ht="52.5" x14ac:dyDescent="0.35">
      <c r="A4" s="13">
        <v>3538</v>
      </c>
      <c r="B4" s="13" t="s">
        <v>17</v>
      </c>
      <c r="C4" s="13" t="s">
        <v>808</v>
      </c>
      <c r="D4" s="13" t="s">
        <v>809</v>
      </c>
      <c r="E4" s="13" t="s">
        <v>74</v>
      </c>
      <c r="F4" s="15" t="s">
        <v>816</v>
      </c>
      <c r="G4" s="78" t="s">
        <v>82</v>
      </c>
      <c r="H4" s="79"/>
      <c r="I4" s="80"/>
      <c r="J4" s="13" t="s">
        <v>808</v>
      </c>
      <c r="K4" s="15" t="s">
        <v>53</v>
      </c>
      <c r="L4" s="15" t="s">
        <v>54</v>
      </c>
      <c r="M4" s="15"/>
      <c r="N4" s="16">
        <v>42102</v>
      </c>
      <c r="O4" s="16">
        <v>42136</v>
      </c>
      <c r="P4" s="15" t="s">
        <v>817</v>
      </c>
      <c r="Q4" s="15" t="s">
        <v>29</v>
      </c>
    </row>
    <row r="5" spans="1:17" ht="199.5" x14ac:dyDescent="0.35">
      <c r="A5" s="13">
        <v>3538</v>
      </c>
      <c r="B5" s="13" t="s">
        <v>17</v>
      </c>
      <c r="C5" s="13" t="s">
        <v>808</v>
      </c>
      <c r="D5" s="13" t="s">
        <v>809</v>
      </c>
      <c r="E5" s="13" t="s">
        <v>90</v>
      </c>
      <c r="F5" s="15" t="s">
        <v>818</v>
      </c>
      <c r="G5" s="78" t="s">
        <v>82</v>
      </c>
      <c r="H5" s="79"/>
      <c r="I5" s="80"/>
      <c r="J5" s="13" t="s">
        <v>819</v>
      </c>
      <c r="K5" s="15" t="s">
        <v>335</v>
      </c>
      <c r="L5" s="15" t="s">
        <v>279</v>
      </c>
      <c r="M5" s="15" t="s">
        <v>95</v>
      </c>
      <c r="N5" s="15"/>
      <c r="O5" s="16">
        <v>44194</v>
      </c>
      <c r="P5" s="15" t="s">
        <v>820</v>
      </c>
      <c r="Q5" s="15" t="s">
        <v>29</v>
      </c>
    </row>
    <row r="6" spans="1:17" ht="94.5" x14ac:dyDescent="0.35">
      <c r="A6" s="17">
        <v>3538</v>
      </c>
      <c r="B6" s="17" t="s">
        <v>30</v>
      </c>
      <c r="C6" s="17" t="s">
        <v>808</v>
      </c>
      <c r="D6" s="17" t="s">
        <v>809</v>
      </c>
      <c r="E6" s="17" t="s">
        <v>126</v>
      </c>
      <c r="F6" s="19" t="s">
        <v>821</v>
      </c>
      <c r="G6" s="84" t="s">
        <v>82</v>
      </c>
      <c r="H6" s="79"/>
      <c r="I6" s="80"/>
      <c r="J6" s="24">
        <v>42094</v>
      </c>
      <c r="K6" s="20" t="s">
        <v>335</v>
      </c>
      <c r="L6" s="20" t="s">
        <v>279</v>
      </c>
      <c r="M6" s="20" t="s">
        <v>95</v>
      </c>
      <c r="N6" s="20"/>
      <c r="O6" s="21">
        <v>44194</v>
      </c>
      <c r="P6" s="20" t="s">
        <v>822</v>
      </c>
      <c r="Q6" s="20" t="s">
        <v>29</v>
      </c>
    </row>
    <row r="7" spans="1:17" ht="52.5" x14ac:dyDescent="0.35">
      <c r="A7" s="17">
        <v>3538</v>
      </c>
      <c r="B7" s="17" t="s">
        <v>30</v>
      </c>
      <c r="C7" s="17" t="s">
        <v>808</v>
      </c>
      <c r="D7" s="17" t="s">
        <v>809</v>
      </c>
      <c r="E7" s="17" t="s">
        <v>130</v>
      </c>
      <c r="F7" s="19" t="s">
        <v>823</v>
      </c>
      <c r="G7" s="84" t="s">
        <v>82</v>
      </c>
      <c r="H7" s="79"/>
      <c r="I7" s="80"/>
      <c r="J7" s="24">
        <v>42401</v>
      </c>
      <c r="K7" s="20" t="s">
        <v>335</v>
      </c>
      <c r="L7" s="20" t="s">
        <v>279</v>
      </c>
      <c r="M7" s="20" t="s">
        <v>95</v>
      </c>
      <c r="N7" s="20"/>
      <c r="O7" s="21">
        <v>44194</v>
      </c>
      <c r="P7" s="20" t="s">
        <v>824</v>
      </c>
      <c r="Q7" s="20" t="s">
        <v>29</v>
      </c>
    </row>
    <row r="8" spans="1:17" ht="63" x14ac:dyDescent="0.35">
      <c r="A8" s="13">
        <v>3538</v>
      </c>
      <c r="B8" s="13" t="s">
        <v>17</v>
      </c>
      <c r="C8" s="13" t="s">
        <v>808</v>
      </c>
      <c r="D8" s="13" t="s">
        <v>809</v>
      </c>
      <c r="E8" s="13" t="s">
        <v>93</v>
      </c>
      <c r="F8" s="15" t="s">
        <v>825</v>
      </c>
      <c r="G8" s="78" t="s">
        <v>82</v>
      </c>
      <c r="H8" s="79"/>
      <c r="I8" s="80"/>
      <c r="J8" s="13" t="s">
        <v>826</v>
      </c>
      <c r="K8" s="15" t="s">
        <v>827</v>
      </c>
      <c r="L8" s="15" t="s">
        <v>69</v>
      </c>
      <c r="M8" s="15"/>
      <c r="N8" s="16">
        <v>42718</v>
      </c>
      <c r="O8" s="16">
        <v>42718</v>
      </c>
      <c r="P8" s="15" t="s">
        <v>828</v>
      </c>
      <c r="Q8" s="15" t="s">
        <v>29</v>
      </c>
    </row>
    <row r="9" spans="1:17" ht="84" x14ac:dyDescent="0.35">
      <c r="A9" s="13">
        <v>3538</v>
      </c>
      <c r="B9" s="13" t="s">
        <v>17</v>
      </c>
      <c r="C9" s="13" t="s">
        <v>808</v>
      </c>
      <c r="D9" s="13" t="s">
        <v>809</v>
      </c>
      <c r="E9" s="13" t="s">
        <v>101</v>
      </c>
      <c r="F9" s="15" t="s">
        <v>829</v>
      </c>
      <c r="G9" s="78" t="s">
        <v>82</v>
      </c>
      <c r="H9" s="79"/>
      <c r="I9" s="80"/>
      <c r="J9" s="13" t="s">
        <v>830</v>
      </c>
      <c r="K9" s="15" t="s">
        <v>33</v>
      </c>
      <c r="L9" s="15" t="s">
        <v>69</v>
      </c>
      <c r="M9" s="15"/>
      <c r="N9" s="16">
        <v>42521</v>
      </c>
      <c r="O9" s="16">
        <v>42527</v>
      </c>
      <c r="P9" s="15" t="s">
        <v>831</v>
      </c>
      <c r="Q9" s="15" t="s">
        <v>29</v>
      </c>
    </row>
    <row r="10" spans="1:17" ht="52.5" x14ac:dyDescent="0.35">
      <c r="A10" s="13">
        <v>3538</v>
      </c>
      <c r="B10" s="13" t="s">
        <v>17</v>
      </c>
      <c r="C10" s="13" t="s">
        <v>808</v>
      </c>
      <c r="D10" s="13" t="s">
        <v>809</v>
      </c>
      <c r="E10" s="13" t="s">
        <v>146</v>
      </c>
      <c r="F10" s="15" t="s">
        <v>832</v>
      </c>
      <c r="G10" s="78" t="s">
        <v>82</v>
      </c>
      <c r="H10" s="79"/>
      <c r="I10" s="80"/>
      <c r="J10" s="13" t="s">
        <v>833</v>
      </c>
      <c r="K10" s="15" t="s">
        <v>53</v>
      </c>
      <c r="L10" s="15" t="s">
        <v>54</v>
      </c>
      <c r="M10" s="15"/>
      <c r="N10" s="16">
        <v>42380</v>
      </c>
      <c r="O10" s="16">
        <v>42388</v>
      </c>
      <c r="P10" s="15" t="s">
        <v>834</v>
      </c>
      <c r="Q10" s="15" t="s">
        <v>29</v>
      </c>
    </row>
    <row r="11" spans="1:17" ht="73.5" x14ac:dyDescent="0.35">
      <c r="A11" s="13">
        <v>3538</v>
      </c>
      <c r="B11" s="13" t="s">
        <v>17</v>
      </c>
      <c r="C11" s="13" t="s">
        <v>808</v>
      </c>
      <c r="D11" s="13" t="s">
        <v>809</v>
      </c>
      <c r="E11" s="13" t="s">
        <v>150</v>
      </c>
      <c r="F11" s="15" t="s">
        <v>835</v>
      </c>
      <c r="G11" s="78" t="s">
        <v>82</v>
      </c>
      <c r="H11" s="79"/>
      <c r="I11" s="80"/>
      <c r="J11" s="13" t="s">
        <v>830</v>
      </c>
      <c r="K11" s="15" t="s">
        <v>33</v>
      </c>
      <c r="L11" s="15" t="s">
        <v>69</v>
      </c>
      <c r="M11" s="15"/>
      <c r="N11" s="16">
        <v>42521</v>
      </c>
      <c r="O11" s="16">
        <v>42527</v>
      </c>
      <c r="P11" s="15" t="s">
        <v>836</v>
      </c>
      <c r="Q11" s="15" t="s">
        <v>29</v>
      </c>
    </row>
    <row r="12" spans="1:17" ht="199.5" x14ac:dyDescent="0.35">
      <c r="A12" s="13">
        <v>3538</v>
      </c>
      <c r="B12" s="13" t="s">
        <v>17</v>
      </c>
      <c r="C12" s="13" t="s">
        <v>808</v>
      </c>
      <c r="D12" s="13" t="s">
        <v>809</v>
      </c>
      <c r="E12" s="13" t="s">
        <v>153</v>
      </c>
      <c r="F12" s="15" t="s">
        <v>837</v>
      </c>
      <c r="G12" s="78" t="s">
        <v>82</v>
      </c>
      <c r="H12" s="79"/>
      <c r="I12" s="80"/>
      <c r="J12" s="13" t="s">
        <v>328</v>
      </c>
      <c r="K12" s="15" t="s">
        <v>838</v>
      </c>
      <c r="L12" s="15" t="s">
        <v>279</v>
      </c>
      <c r="M12" s="15"/>
      <c r="N12" s="16">
        <v>42285</v>
      </c>
      <c r="O12" s="16">
        <v>42303</v>
      </c>
      <c r="P12" s="15" t="s">
        <v>839</v>
      </c>
      <c r="Q12" s="15" t="s">
        <v>29</v>
      </c>
    </row>
    <row r="13" spans="1:17" ht="115.5" x14ac:dyDescent="0.35">
      <c r="A13" s="1">
        <v>3538</v>
      </c>
      <c r="B13" s="1" t="s">
        <v>17</v>
      </c>
      <c r="C13" s="1" t="s">
        <v>808</v>
      </c>
      <c r="D13" s="1" t="s">
        <v>809</v>
      </c>
      <c r="E13" s="1" t="s">
        <v>166</v>
      </c>
      <c r="F13" s="3" t="s">
        <v>840</v>
      </c>
      <c r="G13" s="85" t="s">
        <v>82</v>
      </c>
      <c r="H13" s="82"/>
      <c r="I13" s="83"/>
      <c r="J13" s="1" t="s">
        <v>841</v>
      </c>
      <c r="K13" s="3" t="s">
        <v>24</v>
      </c>
      <c r="L13" s="3" t="s">
        <v>34</v>
      </c>
      <c r="M13" s="3" t="s">
        <v>95</v>
      </c>
      <c r="N13" s="4">
        <v>44188</v>
      </c>
      <c r="O13" s="4">
        <v>44194</v>
      </c>
      <c r="P13" s="3" t="s">
        <v>842</v>
      </c>
      <c r="Q13" s="3" t="s">
        <v>29</v>
      </c>
    </row>
    <row r="14" spans="1:17" ht="52.5" x14ac:dyDescent="0.35">
      <c r="A14" s="5">
        <v>3538</v>
      </c>
      <c r="B14" s="5" t="s">
        <v>30</v>
      </c>
      <c r="C14" s="5" t="s">
        <v>808</v>
      </c>
      <c r="D14" s="5" t="s">
        <v>809</v>
      </c>
      <c r="E14" s="5" t="s">
        <v>169</v>
      </c>
      <c r="F14" s="7" t="s">
        <v>843</v>
      </c>
      <c r="G14" s="86" t="s">
        <v>82</v>
      </c>
      <c r="H14" s="82"/>
      <c r="I14" s="83"/>
      <c r="J14" s="22">
        <v>43101</v>
      </c>
      <c r="K14" s="8" t="s">
        <v>24</v>
      </c>
      <c r="L14" s="8" t="s">
        <v>34</v>
      </c>
      <c r="M14" s="8" t="s">
        <v>95</v>
      </c>
      <c r="N14" s="9">
        <v>44188</v>
      </c>
      <c r="O14" s="9">
        <v>44194</v>
      </c>
      <c r="P14" s="8" t="s">
        <v>844</v>
      </c>
      <c r="Q14" s="8" t="s">
        <v>29</v>
      </c>
    </row>
    <row r="15" spans="1:17" ht="157.5" x14ac:dyDescent="0.35">
      <c r="A15" s="13">
        <v>3538</v>
      </c>
      <c r="B15" s="13" t="s">
        <v>17</v>
      </c>
      <c r="C15" s="13" t="s">
        <v>808</v>
      </c>
      <c r="D15" s="13" t="s">
        <v>809</v>
      </c>
      <c r="E15" s="13" t="s">
        <v>172</v>
      </c>
      <c r="F15" s="15" t="s">
        <v>845</v>
      </c>
      <c r="G15" s="78" t="s">
        <v>82</v>
      </c>
      <c r="H15" s="79"/>
      <c r="I15" s="80"/>
      <c r="J15" s="13" t="s">
        <v>833</v>
      </c>
      <c r="K15" s="15" t="s">
        <v>53</v>
      </c>
      <c r="L15" s="15" t="s">
        <v>54</v>
      </c>
      <c r="M15" s="15"/>
      <c r="N15" s="16">
        <v>42380</v>
      </c>
      <c r="O15" s="16">
        <v>42388</v>
      </c>
      <c r="P15" s="15" t="s">
        <v>846</v>
      </c>
      <c r="Q15" s="15" t="s">
        <v>29</v>
      </c>
    </row>
    <row r="16" spans="1:17" ht="84" x14ac:dyDescent="0.35">
      <c r="A16" s="13">
        <v>3538</v>
      </c>
      <c r="B16" s="13" t="s">
        <v>17</v>
      </c>
      <c r="C16" s="13" t="s">
        <v>808</v>
      </c>
      <c r="D16" s="13" t="s">
        <v>809</v>
      </c>
      <c r="E16" s="13" t="s">
        <v>175</v>
      </c>
      <c r="F16" s="15" t="s">
        <v>847</v>
      </c>
      <c r="G16" s="78" t="s">
        <v>82</v>
      </c>
      <c r="H16" s="79"/>
      <c r="I16" s="80"/>
      <c r="J16" s="13" t="s">
        <v>833</v>
      </c>
      <c r="K16" s="15" t="s">
        <v>53</v>
      </c>
      <c r="L16" s="15" t="s">
        <v>54</v>
      </c>
      <c r="M16" s="15"/>
      <c r="N16" s="16">
        <v>42380</v>
      </c>
      <c r="O16" s="16">
        <v>42388</v>
      </c>
      <c r="P16" s="15" t="s">
        <v>848</v>
      </c>
      <c r="Q16" s="15" t="s">
        <v>29</v>
      </c>
    </row>
    <row r="17" spans="1:17" ht="63" x14ac:dyDescent="0.35">
      <c r="A17" s="13">
        <v>3538</v>
      </c>
      <c r="B17" s="13" t="s">
        <v>17</v>
      </c>
      <c r="C17" s="13" t="s">
        <v>808</v>
      </c>
      <c r="D17" s="13" t="s">
        <v>809</v>
      </c>
      <c r="E17" s="13" t="s">
        <v>179</v>
      </c>
      <c r="F17" s="15" t="s">
        <v>849</v>
      </c>
      <c r="G17" s="78" t="s">
        <v>82</v>
      </c>
      <c r="H17" s="79"/>
      <c r="I17" s="80"/>
      <c r="J17" s="13" t="s">
        <v>850</v>
      </c>
      <c r="K17" s="15" t="s">
        <v>53</v>
      </c>
      <c r="L17" s="15" t="s">
        <v>69</v>
      </c>
      <c r="M17" s="15"/>
      <c r="N17" s="16">
        <v>42380</v>
      </c>
      <c r="O17" s="16">
        <v>42388</v>
      </c>
      <c r="P17" s="15" t="s">
        <v>851</v>
      </c>
      <c r="Q17" s="15" t="s">
        <v>29</v>
      </c>
    </row>
    <row r="18" spans="1:17" ht="73.5" x14ac:dyDescent="0.35">
      <c r="A18" s="13">
        <v>3538</v>
      </c>
      <c r="B18" s="13" t="s">
        <v>17</v>
      </c>
      <c r="C18" s="13" t="s">
        <v>808</v>
      </c>
      <c r="D18" s="13" t="s">
        <v>809</v>
      </c>
      <c r="E18" s="13" t="s">
        <v>182</v>
      </c>
      <c r="F18" s="15" t="s">
        <v>852</v>
      </c>
      <c r="G18" s="78" t="s">
        <v>82</v>
      </c>
      <c r="H18" s="79"/>
      <c r="I18" s="80"/>
      <c r="J18" s="13" t="s">
        <v>830</v>
      </c>
      <c r="K18" s="15" t="s">
        <v>33</v>
      </c>
      <c r="L18" s="15" t="s">
        <v>69</v>
      </c>
      <c r="M18" s="15"/>
      <c r="N18" s="16">
        <v>42521</v>
      </c>
      <c r="O18" s="16">
        <v>42527</v>
      </c>
      <c r="P18" s="15" t="s">
        <v>853</v>
      </c>
      <c r="Q18" s="15" t="s">
        <v>29</v>
      </c>
    </row>
    <row r="19" spans="1:17" ht="63" x14ac:dyDescent="0.35">
      <c r="A19" s="13">
        <v>3538</v>
      </c>
      <c r="B19" s="13" t="s">
        <v>17</v>
      </c>
      <c r="C19" s="13" t="s">
        <v>808</v>
      </c>
      <c r="D19" s="13" t="s">
        <v>809</v>
      </c>
      <c r="E19" s="13" t="s">
        <v>185</v>
      </c>
      <c r="F19" s="15" t="s">
        <v>854</v>
      </c>
      <c r="G19" s="78" t="s">
        <v>82</v>
      </c>
      <c r="H19" s="79"/>
      <c r="I19" s="80"/>
      <c r="J19" s="13" t="s">
        <v>833</v>
      </c>
      <c r="K19" s="15" t="s">
        <v>53</v>
      </c>
      <c r="L19" s="15" t="s">
        <v>54</v>
      </c>
      <c r="M19" s="15"/>
      <c r="N19" s="16">
        <v>42380</v>
      </c>
      <c r="O19" s="16">
        <v>42388</v>
      </c>
      <c r="P19" s="15" t="s">
        <v>855</v>
      </c>
      <c r="Q19" s="15" t="s">
        <v>29</v>
      </c>
    </row>
    <row r="20" spans="1:17" ht="63" x14ac:dyDescent="0.35">
      <c r="A20" s="13">
        <v>3538</v>
      </c>
      <c r="B20" s="13" t="s">
        <v>17</v>
      </c>
      <c r="C20" s="13" t="s">
        <v>808</v>
      </c>
      <c r="D20" s="13" t="s">
        <v>809</v>
      </c>
      <c r="E20" s="13" t="s">
        <v>20</v>
      </c>
      <c r="F20" s="15" t="s">
        <v>856</v>
      </c>
      <c r="G20" s="78" t="s">
        <v>82</v>
      </c>
      <c r="H20" s="79"/>
      <c r="I20" s="80"/>
      <c r="J20" s="13" t="s">
        <v>857</v>
      </c>
      <c r="K20" s="15" t="s">
        <v>53</v>
      </c>
      <c r="L20" s="15" t="s">
        <v>54</v>
      </c>
      <c r="M20" s="15"/>
      <c r="N20" s="16">
        <v>42285</v>
      </c>
      <c r="O20" s="16">
        <v>42303</v>
      </c>
      <c r="P20" s="15" t="s">
        <v>858</v>
      </c>
      <c r="Q20" s="15" t="s">
        <v>29</v>
      </c>
    </row>
  </sheetData>
  <mergeCells count="20">
    <mergeCell ref="G19:I19"/>
    <mergeCell ref="G20:I20"/>
    <mergeCell ref="G16:I16"/>
    <mergeCell ref="G17:I17"/>
    <mergeCell ref="G18:I18"/>
    <mergeCell ref="G14:I14"/>
    <mergeCell ref="G15:I15"/>
    <mergeCell ref="G10:I10"/>
    <mergeCell ref="G11:I11"/>
    <mergeCell ref="G12:I12"/>
    <mergeCell ref="G9:I9"/>
    <mergeCell ref="G4:I4"/>
    <mergeCell ref="G5:I5"/>
    <mergeCell ref="G6:I6"/>
    <mergeCell ref="G13:I13"/>
    <mergeCell ref="G1:I1"/>
    <mergeCell ref="G2:I2"/>
    <mergeCell ref="G3:I3"/>
    <mergeCell ref="G7:I7"/>
    <mergeCell ref="G8:I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emplateUrl xmlns="http://schemas.microsoft.com/sharepoint/v3" xsi:nil="true"/>
    <Viesas xmlns="86c198f9-2ca5-46b2-b5e9-a9ab0c015d9b">true</Viesas>
    <xd_ProgID xmlns="http://schemas.microsoft.com/sharepoint/v3" xsi:nil="true"/>
    <Antrinis xmlns="86c198f9-2ca5-46b2-b5e9-a9ab0c015d9b">true</Antrinis>
    <Pagrindinis xmlns="86c198f9-2ca5-46b2-b5e9-a9ab0c015d9b">false</Pagrindinis>
    <_dlc_DocId xmlns="28130d43-1b56-4a10-ad88-2cd38123f4c1">Z6YWEJNPDQQR-1017902243-494</_dlc_DocId>
    <_dlc_DocIdUrl xmlns="28130d43-1b56-4a10-ad88-2cd38123f4c1">
      <Url>https://intranetas.lrs.lt/117/_layouts/15/DocIdRedir.aspx?ID=Z6YWEJNPDQQR-1017902243-494</Url>
      <Description>Z6YWEJNPDQQR-1017902243-494</Description>
    </_dlc_DocIdUrl>
    <rusiavimas xmlns="86c198f9-2ca5-46b2-b5e9-a9ab0c015d9b" xsi:nil="true"/>
    <IconOverlay xmlns="http://schemas.microsoft.com/sharepoint/v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ListFieldsContentType" ma:contentTypeID="0x0101002E9BFB4CA97EDD4F9EBD68CC83680F6F" ma:contentTypeVersion="5" ma:contentTypeDescription="" ma:contentTypeScope="" ma:versionID="3d6ee6a78d48ead694ca19f3b609bac3">
  <xsd:schema xmlns:xsd="http://www.w3.org/2001/XMLSchema" xmlns:xs="http://www.w3.org/2001/XMLSchema" xmlns:p="http://schemas.microsoft.com/office/2006/metadata/properties" xmlns:ns1="http://schemas.microsoft.com/sharepoint/v3" xmlns:ns2="28130d43-1b56-4a10-ad88-2cd38123f4c1" xmlns:ns3="86c198f9-2ca5-46b2-b5e9-a9ab0c015d9b" xmlns:ns4="http://schemas.microsoft.com/sharepoint/v4" targetNamespace="http://schemas.microsoft.com/office/2006/metadata/properties" ma:root="true" ma:fieldsID="4487b319425b1ebffb1961a15f64493d" ns1:_="" ns2:_="" ns3:_="" ns4:_="">
    <xsd:import namespace="http://schemas.microsoft.com/sharepoint/v3"/>
    <xsd:import namespace="28130d43-1b56-4a10-ad88-2cd38123f4c1"/>
    <xsd:import namespace="86c198f9-2ca5-46b2-b5e9-a9ab0c015d9b"/>
    <xsd:import namespace="http://schemas.microsoft.com/sharepoint/v4"/>
    <xsd:element name="properties">
      <xsd:complexType>
        <xsd:sequence>
          <xsd:element name="documentManagement">
            <xsd:complexType>
              <xsd:all>
                <xsd:element ref="ns2:_dlc_DocId" minOccurs="0"/>
                <xsd:element ref="ns2:_dlc_DocIdUrl" minOccurs="0"/>
                <xsd:element ref="ns2:_dlc_DocIdPersistId" minOccurs="0"/>
                <xsd:element ref="ns1:TemplateUrl" minOccurs="0"/>
                <xsd:element ref="ns1:xd_ProgID" minOccurs="0"/>
                <xsd:element ref="ns1:xd_Signature" minOccurs="0"/>
                <xsd:element ref="ns3:Viesas" minOccurs="0"/>
                <xsd:element ref="ns3:Pagrindinis" minOccurs="0"/>
                <xsd:element ref="ns3:Antrinis" minOccurs="0"/>
                <xsd:element ref="ns3:rusiavimas" minOccurs="0"/>
                <xsd:element ref="ns4: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TemplateUrl" ma:index="11" nillable="true" ma:displayName="Šablono saitas" ma:hidden="true" ma:internalName="TemplateUrl">
      <xsd:simpleType>
        <xsd:restriction base="dms:Text"/>
      </xsd:simpleType>
    </xsd:element>
    <xsd:element name="xd_ProgID" ma:index="12" nillable="true" ma:displayName="HTML failo saitas" ma:hidden="true" ma:internalName="xd_ProgID">
      <xsd:simpleType>
        <xsd:restriction base="dms:Text"/>
      </xsd:simpleType>
    </xsd:element>
    <xsd:element name="xd_Signature" ma:index="13" nillable="true" ma:displayName="Pasirašyta" ma:hidden="true" ma:internalName="xd_Signature"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8130d43-1b56-4a10-ad88-2cd38123f4c1" elementFormDefault="qualified">
    <xsd:import namespace="http://schemas.microsoft.com/office/2006/documentManagement/types"/>
    <xsd:import namespace="http://schemas.microsoft.com/office/infopath/2007/PartnerControls"/>
    <xsd:element name="_dlc_DocId" ma:index="8" nillable="true" ma:displayName="Dokumento ID reikšmė" ma:description="Dokumento ID reikšmė, priskirta šiam elementui." ma:internalName="_dlc_DocId" ma:readOnly="true">
      <xsd:simpleType>
        <xsd:restriction base="dms:Text"/>
      </xsd:simpleType>
    </xsd:element>
    <xsd:element name="_dlc_DocIdUrl" ma:index="9" nillable="true" ma:displayName="Dokumento ID" ma:description="Nuolatinis saitas į šį dokumentą."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6c198f9-2ca5-46b2-b5e9-a9ab0c015d9b" elementFormDefault="qualified">
    <xsd:import namespace="http://schemas.microsoft.com/office/2006/documentManagement/types"/>
    <xsd:import namespace="http://schemas.microsoft.com/office/infopath/2007/PartnerControls"/>
    <xsd:element name="Viesas" ma:index="16" nillable="true" ma:displayName="Viešas" ma:default="0" ma:internalName="Viesas">
      <xsd:simpleType>
        <xsd:restriction base="dms:Boolean"/>
      </xsd:simpleType>
    </xsd:element>
    <xsd:element name="Pagrindinis" ma:index="17" nillable="true" ma:displayName="Priemonė" ma:default="0" ma:internalName="Pagrindinis">
      <xsd:simpleType>
        <xsd:restriction base="dms:Boolean"/>
      </xsd:simpleType>
    </xsd:element>
    <xsd:element name="Antrinis" ma:index="18" nillable="true" ma:displayName="Vykdymas" ma:default="0" ma:internalName="Antrinis">
      <xsd:simpleType>
        <xsd:restriction base="dms:Boolean"/>
      </xsd:simpleType>
    </xsd:element>
    <xsd:element name="rusiavimas" ma:index="19" nillable="true" ma:displayName="Rūšiavimas" ma:internalName="rusiavimas"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CDDE84E-4002-4C80-A61E-32D68CC12B6C}">
  <ds:schemaRefs>
    <ds:schemaRef ds:uri="http://purl.org/dc/terms/"/>
    <ds:schemaRef ds:uri="http://schemas.openxmlformats.org/package/2006/metadata/core-properties"/>
    <ds:schemaRef ds:uri="97e6b9dc-a72f-4535-a818-426f74caf65f"/>
    <ds:schemaRef ds:uri="http://purl.org/dc/dcmitype/"/>
    <ds:schemaRef ds:uri="http://schemas.microsoft.com/office/infopath/2007/PartnerControls"/>
    <ds:schemaRef ds:uri="http://purl.org/dc/elements/1.1/"/>
    <ds:schemaRef ds:uri="http://schemas.microsoft.com/office/2006/documentManagement/types"/>
    <ds:schemaRef ds:uri="00f2724f-7c27-4f1f-bfb2-b202b86043a6"/>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17EA5721-B524-4F24-9789-3627C0A71D29}"/>
</file>

<file path=customXml/itemProps3.xml><?xml version="1.0" encoding="utf-8"?>
<ds:datastoreItem xmlns:ds="http://schemas.openxmlformats.org/officeDocument/2006/customXml" ds:itemID="{98CF19D1-C616-496F-8EC1-A335518E3D15}">
  <ds:schemaRefs>
    <ds:schemaRef ds:uri="http://schemas.microsoft.com/sharepoint/v3/contenttype/forms"/>
  </ds:schemaRefs>
</ds:datastoreItem>
</file>

<file path=customXml/itemProps4.xml><?xml version="1.0" encoding="utf-8"?>
<ds:datastoreItem xmlns:ds="http://schemas.openxmlformats.org/officeDocument/2006/customXml" ds:itemID="{A0724467-06B0-4C91-AE4A-E64E82665F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15</vt:i4>
      </vt:variant>
    </vt:vector>
  </HeadingPairs>
  <TitlesOfParts>
    <vt:vector size="15" baseType="lpstr">
      <vt:lpstr>Auditų ID</vt:lpstr>
      <vt:lpstr>ID 4053</vt:lpstr>
      <vt:lpstr>ID 4489</vt:lpstr>
      <vt:lpstr>ID 4607</vt:lpstr>
      <vt:lpstr>ID 3527</vt:lpstr>
      <vt:lpstr>ID 3589</vt:lpstr>
      <vt:lpstr>ID 4755</vt:lpstr>
      <vt:lpstr>ID 4982</vt:lpstr>
      <vt:lpstr>ID 5121</vt:lpstr>
      <vt:lpstr>ID 6033</vt:lpstr>
      <vt:lpstr>ID 4490</vt:lpstr>
      <vt:lpstr>ID 3151</vt:lpstr>
      <vt:lpstr>ID 4037</vt:lpstr>
      <vt:lpstr>ID 2719</vt:lpstr>
      <vt:lpstr>ID 3538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Rita Švedienė</dc:creator>
  <cp:lastModifiedBy>„Windows“ vartotojas</cp:lastModifiedBy>
  <dcterms:created xsi:type="dcterms:W3CDTF">2021-04-07T13:52:59Z</dcterms:created>
  <dcterms:modified xsi:type="dcterms:W3CDTF">2021-05-18T11:48:08Z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0x0101002E9BFB4CA97EDD4F9EBD68CC83680F6F</vt:lpwstr>
  </property>
  <property fmtid="{D5CDD505-2E9C-101B-9397-08002B2CF9AE}" pid="3" name="_dlc_DocIdItemGuid">
    <vt:lpwstr>9467a20b-a0b1-40aa-b437-c89bc32535c0</vt:lpwstr>
  </property>
</Properties>
</file>