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rsk.lrs.lt\LRSKNS1\PKatalogai\Kanceliarija\lavisiene.i\Desktop\Vandens tiekimas ir nuotekos\Atsakymai\AM\"/>
    </mc:Choice>
  </mc:AlternateContent>
  <bookViews>
    <workbookView xWindow="-110" yWindow="-110" windowWidth="19420" windowHeight="10420"/>
  </bookViews>
  <sheets>
    <sheet name="LAAIF programa" sheetId="1" r:id="rId1"/>
    <sheet name="AAR programa" sheetId="3" r:id="rId2"/>
  </sheets>
  <definedNames>
    <definedName name="_xlnm._FilterDatabase" localSheetId="1" hidden="1">'AAR programa'!$A$1:$G$15</definedName>
    <definedName name="_xlnm._FilterDatabase" localSheetId="0" hidden="1">'LAAIF programa'!$A$1:$G$38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F15" i="3"/>
  <c r="G39" i="1"/>
  <c r="F39" i="1"/>
</calcChain>
</file>

<file path=xl/sharedStrings.xml><?xml version="1.0" encoding="utf-8"?>
<sst xmlns="http://schemas.openxmlformats.org/spreadsheetml/2006/main" count="207" uniqueCount="157">
  <si>
    <t>Eil. Nr.</t>
  </si>
  <si>
    <t>Projekto vykdytojas</t>
  </si>
  <si>
    <t>Projekto pavadinimas</t>
  </si>
  <si>
    <t>UAB "Vilniaus vandenys"</t>
  </si>
  <si>
    <t>Buitinių nuotekų tinklų SB "Tabakas" statyba</t>
  </si>
  <si>
    <t xml:space="preserve">Grūdų sodų g., Garsioji g., Grūdų sodų 3-ioji g., Z Gelevič g., SB "Tabakas", Vilnius </t>
  </si>
  <si>
    <t>UAB „Tauragės vandenys“</t>
  </si>
  <si>
    <t>Vandentiekio ir nuotekų tinklų statybos darbai Tauragės aglomeracijoje</t>
  </si>
  <si>
    <t>Tauragės miesto aglomeracija</t>
  </si>
  <si>
    <t>UAB "Pakruojo vandentiekis"</t>
  </si>
  <si>
    <t>Gyventojų prijungimas prie nuotekų tinklų Pakruojo m.</t>
  </si>
  <si>
    <t>Laisvės a., prof. S. Ušinsko g, Gedimino g., Pergalės g., Taikos g., Upės g., Kranto g., Vytauto Didžiojog., Vasario 16-osios g., Vilniaus g. Žalioji g. Pakruojo m.</t>
  </si>
  <si>
    <t>UAB "Kėdainių vandenys"</t>
  </si>
  <si>
    <t>Buitinių nuotekų šalinimo tinklų Babėnų g., Kėdainių m., Kėdainių m. sen., Kėdainių r. sav. supaprastintas statybos projektas</t>
  </si>
  <si>
    <t>Babėnų g., Kėdainių m.</t>
  </si>
  <si>
    <t>Radviliškio rajono savivaldybės administracija</t>
  </si>
  <si>
    <t>Gyvenamųjų būstų prijungimas prie centralizuotų nuotekų tvarkymo tinklų Šeduvos mieste</t>
  </si>
  <si>
    <t>UAB "Rokiškio vandenys"</t>
  </si>
  <si>
    <t>Gyventojų prijungimas prie centralizuotų nuotekų tvarkymo tinklų Rokiškio m.</t>
  </si>
  <si>
    <t>UAB "Varėnos vandenys"</t>
  </si>
  <si>
    <t>Spaustuvės, V. Krėvės, Transporto ir Statybininkų g. Varėnos m., statybos projektas (buitinių nuotekų tinklų)</t>
  </si>
  <si>
    <t>Spaustuvės, V. Krėvės, Transporto ir Statybininkų g. Varėnos m.</t>
  </si>
  <si>
    <t>UAB "Giraitės vandenys"</t>
  </si>
  <si>
    <t>Buitinių nuotekų tinklų plėtra Kauno rajono aglomeracijose virš 2000 G.E.</t>
  </si>
  <si>
    <t>UAB "Kupiškio vandenys"</t>
  </si>
  <si>
    <t>Gyventojų prijungimas prie centralizuotų nuotekų tinklų Kupiškio m.</t>
  </si>
  <si>
    <t>UAB „Kretingos vandenys“</t>
  </si>
  <si>
    <t>Gyventojų prijungimas prie nuotekų tinklų Kretingos m.</t>
  </si>
  <si>
    <t>UAB "Druskininkų vandenys"</t>
  </si>
  <si>
    <t>Gyvenamųjų namų buitinių nuotekų septikų duobių/vietinių valymo įrenginių prijungimas prie centralizuotų nuotekų tvarkymo tinklų Druskininkų mieste</t>
  </si>
  <si>
    <t>Kurorto g. ir M. K. Čiurlionio g., Druskininkai</t>
  </si>
  <si>
    <t>UAB „Ukmergės vandenys“</t>
  </si>
  <si>
    <t>Nuotekų šalinimo tinklų įrengimas Ukmergės m. atskirųjų nuotekų tvarkymo sistemų pajungimui</t>
  </si>
  <si>
    <t xml:space="preserve">Ukmergės miestas: Bugenėlių g., Šlaitų g., Daržų g., Virėjų g. Amatininkų g., Vyšnių g. </t>
  </si>
  <si>
    <t>UAB „Dzūkijos vandenys“</t>
  </si>
  <si>
    <t>Individualių namų prijungimas prie miesto nuotekų surinkimo infrastruktūros Alytaus mieste</t>
  </si>
  <si>
    <t>Molėtų rajono savivaldybės administracija</t>
  </si>
  <si>
    <t>Privačių namų prijungimas prie nuotekų surinkimo infrastruktūros Molėtų mieste II etapas</t>
  </si>
  <si>
    <t>Privačių namų prijungimas prie nuotekų surinkimo infrastruktūros Ukmergės mieste</t>
  </si>
  <si>
    <t>Varėnos rajono savivaldybės administracija</t>
  </si>
  <si>
    <t>Varėnos mieste ir Senosios Varėnos kaime esančių būstų prijungimas prie nuotekų tvarkytojams priklausančios nuotekų infrastruktūros</t>
  </si>
  <si>
    <t>Švenčionių rajono savivaldybės administracija</t>
  </si>
  <si>
    <t>Nuotekų surinkimo tinklų tiesimas ir prijungimas prie esamų centralizuoto nuotekų tvarkymo sistemų Pabradės, Švenčionėlių ir Švenčionių miestų aglomeracijose</t>
  </si>
  <si>
    <t>Švenčionių rajono savivaldybės teritorija: Pabradės, Švenčionėlių ir Švenčionių miestų aglomeracijos</t>
  </si>
  <si>
    <t>Joniškio rajono savivaldybės administracija</t>
  </si>
  <si>
    <t>Joniškio miesto privačių namų nuotekų surinkimo tinklų tiesimas ir prijungimas prie esamos centralizuotos infrastruktūros</t>
  </si>
  <si>
    <t>UAB „Trakų vandenys“</t>
  </si>
  <si>
    <t>Gyvenamųjų būstų prijungimas prie centralizuotų nuotekų tvarkymo tinklų Trakų – Lentvario aglomeracijoje</t>
  </si>
  <si>
    <t>Širvintų rajono savivaldybės administracija</t>
  </si>
  <si>
    <t>Širvintų aglomeracijoje esančių privačių namų prijungimas prie centralizuotų nuotekų surinkimo tinklų</t>
  </si>
  <si>
    <t>UAB „Kazlų Rūdos komunalininkas“</t>
  </si>
  <si>
    <t>Kazlų Rūdos miesto privačių namų nuotekų surinkimo tinklų tiesimas ir prijungimas prie esamos centralizuotos infrastruktūros</t>
  </si>
  <si>
    <t>Tauragės rajono savivaldybės administracija</t>
  </si>
  <si>
    <t>Vandentiekio ir nuotekų tinklų statybos darbai Tauragės aglomeracijoje (papildomi darbai)</t>
  </si>
  <si>
    <t>Tauragės aglomeracija</t>
  </si>
  <si>
    <t>UAB „Zarasų vandenys“</t>
  </si>
  <si>
    <t>Zarasų miesto privačių namų nuotekų surinkimo tinklų tiesimas ir prijungimas prie esamos centralizuotos infrastruktūros</t>
  </si>
  <si>
    <t>Privačių namų prijungimas prie nuotekų surinkimo infrastruktūros Molėtų mieste III etapas</t>
  </si>
  <si>
    <t>Vandentiekio ir nuotekų tinklų statybos darbai Tauragės aglomeracijoje (II etapas)</t>
  </si>
  <si>
    <t>UAB „Jurbarko vandenys“</t>
  </si>
  <si>
    <t>Privačių namų prisijungimas prie nuotekų surinkimo infrastruktūros Jurbarko mieste (II etapas)</t>
  </si>
  <si>
    <t>Ukmergės rajono savivaldybės administracija</t>
  </si>
  <si>
    <t>Būstų nuotekų sistemų prijungimas prie Ukmergės m. centralizuotų buitinių nuotekų tinklų</t>
  </si>
  <si>
    <t>Varėnos  rajono savivaldybės administracija</t>
  </si>
  <si>
    <t>Varėnos mieste ir Senosios Varėnos kaime esančių būstų prijungimas prie nuotekų tvarkytojams priklausančios nuotekų infrastruktūros (II etapas)</t>
  </si>
  <si>
    <t>Kupiškio rajono savivaldybės administracija</t>
  </si>
  <si>
    <t>Kupiškio miesto privačių namų centralizuotosios nuotekų surinkimo sistemos arba nuotekų išvado prijungimas prie esamos centralizuotos infrastruktūros</t>
  </si>
  <si>
    <t>Gyvenamųjų būstų prijungimas prie centralizuotų nuotekų tvarkymo tinklų Trakų - Lentvario aglomeracijoje</t>
  </si>
  <si>
    <t>Lentvaris ir Trakai, Trakų – Lentvario aglomeracija</t>
  </si>
  <si>
    <t>Telšių rajono savivaldybės administracija</t>
  </si>
  <si>
    <t>Privačių namų prijungimas prie nuotekų surinkimo infrastruktūros Telšių aglomeracijoje</t>
  </si>
  <si>
    <t>Telšių aglomeracija</t>
  </si>
  <si>
    <t>Joniškio miesto privačių namų nuotekų surinkimo tinklų tiesimas ir prijungimas prie esamos centralizuotos infrastruktūros II etapas</t>
  </si>
  <si>
    <t>Gyvenamųjų būstų prijungimas prie esamos centralizuotos nuotekų tvarkymo sistemos Kretingos aglomeracijoje</t>
  </si>
  <si>
    <t>Kretingos aglomeracija</t>
  </si>
  <si>
    <t>AB ,,Klaipėdos vanduo"</t>
  </si>
  <si>
    <t>Vartotojų prijungimas prie centralizuotų nuotekų surinkimo tinklų Klaipėdos miesto aglomeracijoje</t>
  </si>
  <si>
    <t>Klaipėdos miestas ir Gargždų miestas, Klaipėdos aglomeracija</t>
  </si>
  <si>
    <t>Lazdijų rajono savivaldybės administracija</t>
  </si>
  <si>
    <t>Privačių būstų prijungimas prie centralizuotos nuotekų surinkimo infrastruktūros Lazdijų miesto aglomeracijoje</t>
  </si>
  <si>
    <t>Savivaldybė</t>
  </si>
  <si>
    <t>Projekto įgyvendinimo vieta</t>
  </si>
  <si>
    <t>Sudarytos paslaugų teikimo sutartys, būstų skaičius vnt.</t>
  </si>
  <si>
    <t>Finansavimo sutartyse numatytas prijungti būstų skaičius, vnt.</t>
  </si>
  <si>
    <t>"Nuotekų išvadų įrengimas aglomeracijoje Elektrėnai - Vievis"</t>
  </si>
  <si>
    <t>"Privačių namų prijungimas prie centralizuotų nuotekų surinkimo infrastruktūrų Šilalės aglomeracijoje"</t>
  </si>
  <si>
    <t>"Privačių namų prijungimas prie nuotekų surinkimo infrastruktūros Kėdainių miesto aglomeracijoje"</t>
  </si>
  <si>
    <t>"Privačių namų prijungimas prie centralizuotų geriamojo vandens ir nuotekų surinkimo infrastruktūrų Pagėgių aglomeracijoje"</t>
  </si>
  <si>
    <t>"Privačių namų prijungimas prie centralizuotos nuotekų surinkimo infrastruktūros"</t>
  </si>
  <si>
    <t>"Privačių namų prijungimas centralizuotos nuotekų surinkimo infrastruktūros Varėnos mieste"</t>
  </si>
  <si>
    <t>"Kauno r. Raudondvario aglomeracijos privačių namų prijungimas prie nuotekų surinkimo infrastruktūros"</t>
  </si>
  <si>
    <t>"Privačių namų prijungimas prie geriamojo vandens tiekėjui ir nuotekų tvarkytojui nuosavybės teise priklausančios nuotekų surinkimo infrastruktūros Skuodo mieste"</t>
  </si>
  <si>
    <t>"Privačių vartotojų prijungimas prie centralizuotos nuotekų surinkimo infrastruktūros Lazdijų ir Veisiejų miestuose"</t>
  </si>
  <si>
    <t>"Privačių namų prijungimas prie nuotekų surinkimo infrastruktūros Telšių aglomeracijoje"</t>
  </si>
  <si>
    <t>"Privačių vartotojų prijungimas prie centralizuotos nuotekų surinkimo sistemos Raseinių ir Ariogalos miestuose"</t>
  </si>
  <si>
    <t>"Jonavos rajono privačių namų prijungimas prie geriamojo vandens tiekėjams ir nuotekų tvarkytojams nuosavybės teise priklausančios nuotekų surinkimo infrastruktūros"</t>
  </si>
  <si>
    <t>Šilalės rajono savivaldybė</t>
  </si>
  <si>
    <t>Elektrėnų savivaldybė</t>
  </si>
  <si>
    <t>Kėdainių rajono savivaldybė</t>
  </si>
  <si>
    <t>Šakių rajono savivaldybė</t>
  </si>
  <si>
    <t>Varėnos rajono savivaldybė</t>
  </si>
  <si>
    <t>Kauno rajono savivaldybė</t>
  </si>
  <si>
    <t>Skuodo rajono savivaldybė</t>
  </si>
  <si>
    <t>Lazdijų rajono savivaldybė</t>
  </si>
  <si>
    <t>Telšių rajono savivaldybė</t>
  </si>
  <si>
    <t>Raseinių rajono savivaldybė</t>
  </si>
  <si>
    <t>Jonavos rajono savivaldybė</t>
  </si>
  <si>
    <t>Vilniaus miesto savivaldybė</t>
  </si>
  <si>
    <t>Pakruojo rajono savivaldybė</t>
  </si>
  <si>
    <t>Tauragės rajono savivaldybė</t>
  </si>
  <si>
    <t>Radviliškio rajono savivaldybė</t>
  </si>
  <si>
    <t>Rokiškio rajono savivaldybė</t>
  </si>
  <si>
    <t>Kupiškio rajono savivaldybė</t>
  </si>
  <si>
    <t>Kretingos rajono savivaldybė</t>
  </si>
  <si>
    <t>Ukmergės rajono savivaldybė</t>
  </si>
  <si>
    <t>Trakų rajono savivaldybė</t>
  </si>
  <si>
    <t>Zarasų rajono savivaldybė</t>
  </si>
  <si>
    <t>Druskininkų savivaldybė</t>
  </si>
  <si>
    <t>Ukmergės miesto savivaldybė</t>
  </si>
  <si>
    <t>Alytaus miesto savivaldybė</t>
  </si>
  <si>
    <t>Molėtų rajono savivaldybė</t>
  </si>
  <si>
    <t>Švenčionių rajono savivaldybė</t>
  </si>
  <si>
    <t>Kazlų Rūdos savivaldybė</t>
  </si>
  <si>
    <t>Jurbarko rajono savivaldybė</t>
  </si>
  <si>
    <t>Joniškio rajono savivaldybė</t>
  </si>
  <si>
    <t>Klaipėdos rajono savivaldybė</t>
  </si>
  <si>
    <t>Širvintų rajono savivaldybė</t>
  </si>
  <si>
    <t>Pagėgių savivaldybė</t>
  </si>
  <si>
    <t>Iš viso</t>
  </si>
  <si>
    <t>Šilalės aglomeracija</t>
  </si>
  <si>
    <t>Pagėgių aglomeracija</t>
  </si>
  <si>
    <t>Kėdainių m.</t>
  </si>
  <si>
    <t>Šakių m.</t>
  </si>
  <si>
    <t>Varėnos m.</t>
  </si>
  <si>
    <t>Skuodo m.</t>
  </si>
  <si>
    <t>Raudondvario aglomeracija</t>
  </si>
  <si>
    <t>Elektrėnų - Vievio aglomeracija</t>
  </si>
  <si>
    <t>Lazdijų ir Veisiejų miestai</t>
  </si>
  <si>
    <t>Raseinių ir Ariogalos miestai</t>
  </si>
  <si>
    <t>Jonavos m.</t>
  </si>
  <si>
    <t xml:space="preserve">Viso </t>
  </si>
  <si>
    <t>Šeduvos m.</t>
  </si>
  <si>
    <t>Rokiškio m.</t>
  </si>
  <si>
    <t>Kupiškio m.</t>
  </si>
  <si>
    <t>Kretingos m.</t>
  </si>
  <si>
    <t>Alytaus m.</t>
  </si>
  <si>
    <t>Molėtų m.</t>
  </si>
  <si>
    <t>Ukmergės m.</t>
  </si>
  <si>
    <t>Varėnos m. Čiurlionio, Dainavos, Dzūkų, Glėbo, Ievų, Kvėvės, Laisvės, Ligoninės, Liepų, Mechanizatorių, Pušyno, Savanorių, Sporto, Statybininkų, Transporto, Trumpoji, Tvenkinio, Ūlos, Vytauto gatvės; Senosios Varėnos kaimo Antakalnio, Beržų, Mitriškių, Mokyklos, Paparčių, Paupio, A. Ryliškio, Šlaito, Tilto, Užumelnyčio, Varėnės, Varpilės, Vytauto gatvės.</t>
  </si>
  <si>
    <t>Joniškio m.</t>
  </si>
  <si>
    <t>Lentvario - Trakų aglomeracija</t>
  </si>
  <si>
    <t>Širvintų aglomeracija</t>
  </si>
  <si>
    <t>Kazlų Rūdos m.</t>
  </si>
  <si>
    <t>Zarasų m.</t>
  </si>
  <si>
    <t>Jurbarko m.</t>
  </si>
  <si>
    <t>Varėnos m. ir Senosios Varėnos km, Varėnos aglomeracija</t>
  </si>
  <si>
    <t>Lazdijų m. aglomeracija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</si>
</sst>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3" fontId="5" fillId="0" borderId="1" xfId="0" applyNumberFormat="1" applyFont="1" applyBorder="1"/>
    <xf numFmtId="3" fontId="5" fillId="4" borderId="1" xfId="0" applyNumberFormat="1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E37" sqref="E37"/>
    </sheetView>
  </sheetViews>
  <sheetFormatPr defaultRowHeight="14.5" x14ac:dyDescent="0.35"/>
  <cols>
    <col min="1" max="1" width="5.453125" customWidth="1"/>
    <col min="2" max="2" width="30" customWidth="1"/>
    <col min="3" max="3" width="22.1796875" customWidth="1"/>
    <col min="4" max="4" width="28.7265625" customWidth="1"/>
    <col min="5" max="5" width="33" customWidth="1"/>
    <col min="6" max="6" width="25.453125" customWidth="1"/>
    <col min="7" max="7" width="23.26953125" customWidth="1"/>
  </cols>
  <sheetData>
    <row r="1" spans="1:7" ht="14.5" customHeight="1" x14ac:dyDescent="0.35">
      <c r="A1" s="52" t="s">
        <v>0</v>
      </c>
      <c r="B1" s="48" t="s">
        <v>80</v>
      </c>
      <c r="C1" s="48" t="s">
        <v>1</v>
      </c>
      <c r="D1" s="48" t="s">
        <v>2</v>
      </c>
      <c r="E1" s="48" t="s">
        <v>81</v>
      </c>
      <c r="F1" s="48" t="s">
        <v>83</v>
      </c>
      <c r="G1" s="50" t="s">
        <v>82</v>
      </c>
    </row>
    <row r="2" spans="1:7" ht="33.75" customHeight="1" thickBot="1" x14ac:dyDescent="0.4">
      <c r="A2" s="53"/>
      <c r="B2" s="49"/>
      <c r="C2" s="49"/>
      <c r="D2" s="49"/>
      <c r="E2" s="49"/>
      <c r="F2" s="49"/>
      <c r="G2" s="51"/>
    </row>
    <row r="3" spans="1:7" ht="23" x14ac:dyDescent="0.35">
      <c r="A3" s="6">
        <v>1</v>
      </c>
      <c r="B3" s="30" t="s">
        <v>107</v>
      </c>
      <c r="C3" s="31" t="s">
        <v>3</v>
      </c>
      <c r="D3" s="32" t="s">
        <v>4</v>
      </c>
      <c r="E3" s="7" t="s">
        <v>5</v>
      </c>
      <c r="F3" s="3">
        <v>69</v>
      </c>
      <c r="G3" s="4">
        <v>24</v>
      </c>
    </row>
    <row r="4" spans="1:7" ht="23" x14ac:dyDescent="0.35">
      <c r="A4" s="8">
        <v>2</v>
      </c>
      <c r="B4" s="33" t="s">
        <v>109</v>
      </c>
      <c r="C4" s="12" t="s">
        <v>6</v>
      </c>
      <c r="D4" s="11" t="s">
        <v>7</v>
      </c>
      <c r="E4" s="9" t="s">
        <v>8</v>
      </c>
      <c r="F4" s="2">
        <v>19</v>
      </c>
      <c r="G4" s="5"/>
    </row>
    <row r="5" spans="1:7" ht="46" x14ac:dyDescent="0.35">
      <c r="A5" s="8">
        <v>3</v>
      </c>
      <c r="B5" s="33" t="s">
        <v>108</v>
      </c>
      <c r="C5" s="13" t="s">
        <v>9</v>
      </c>
      <c r="D5" s="11" t="s">
        <v>10</v>
      </c>
      <c r="E5" s="10" t="s">
        <v>11</v>
      </c>
      <c r="F5" s="2">
        <v>18</v>
      </c>
      <c r="G5" s="5"/>
    </row>
    <row r="6" spans="1:7" ht="46" x14ac:dyDescent="0.35">
      <c r="A6" s="8">
        <v>4</v>
      </c>
      <c r="B6" s="33" t="s">
        <v>98</v>
      </c>
      <c r="C6" s="13" t="s">
        <v>12</v>
      </c>
      <c r="D6" s="11" t="s">
        <v>13</v>
      </c>
      <c r="E6" s="10" t="s">
        <v>14</v>
      </c>
      <c r="F6" s="2">
        <v>22</v>
      </c>
      <c r="G6" s="5">
        <v>6</v>
      </c>
    </row>
    <row r="7" spans="1:7" ht="34.5" x14ac:dyDescent="0.35">
      <c r="A7" s="8">
        <v>5</v>
      </c>
      <c r="B7" s="33" t="s">
        <v>110</v>
      </c>
      <c r="C7" s="13" t="s">
        <v>15</v>
      </c>
      <c r="D7" s="11" t="s">
        <v>16</v>
      </c>
      <c r="E7" s="9" t="s">
        <v>141</v>
      </c>
      <c r="F7" s="2">
        <v>35</v>
      </c>
      <c r="G7" s="5"/>
    </row>
    <row r="8" spans="1:7" ht="23" x14ac:dyDescent="0.35">
      <c r="A8" s="8">
        <v>6</v>
      </c>
      <c r="B8" s="33" t="s">
        <v>111</v>
      </c>
      <c r="C8" s="13" t="s">
        <v>17</v>
      </c>
      <c r="D8" s="11" t="s">
        <v>18</v>
      </c>
      <c r="E8" s="9" t="s">
        <v>142</v>
      </c>
      <c r="F8" s="2">
        <v>18</v>
      </c>
      <c r="G8" s="5"/>
    </row>
    <row r="9" spans="1:7" ht="34.5" x14ac:dyDescent="0.35">
      <c r="A9" s="8">
        <v>7</v>
      </c>
      <c r="B9" s="33" t="s">
        <v>100</v>
      </c>
      <c r="C9" s="13" t="s">
        <v>19</v>
      </c>
      <c r="D9" s="11" t="s">
        <v>20</v>
      </c>
      <c r="E9" s="11" t="s">
        <v>21</v>
      </c>
      <c r="F9" s="2">
        <v>20</v>
      </c>
      <c r="G9" s="5"/>
    </row>
    <row r="10" spans="1:7" ht="23" x14ac:dyDescent="0.35">
      <c r="A10" s="8">
        <v>8</v>
      </c>
      <c r="B10" s="33" t="s">
        <v>101</v>
      </c>
      <c r="C10" s="12" t="s">
        <v>22</v>
      </c>
      <c r="D10" s="39" t="s">
        <v>23</v>
      </c>
      <c r="E10" s="40"/>
      <c r="F10" s="2">
        <v>31</v>
      </c>
      <c r="G10" s="5"/>
    </row>
    <row r="11" spans="1:7" ht="23" x14ac:dyDescent="0.35">
      <c r="A11" s="8">
        <v>9</v>
      </c>
      <c r="B11" s="33" t="s">
        <v>112</v>
      </c>
      <c r="C11" s="13" t="s">
        <v>24</v>
      </c>
      <c r="D11" s="11" t="s">
        <v>25</v>
      </c>
      <c r="E11" s="9" t="s">
        <v>143</v>
      </c>
      <c r="F11" s="2">
        <v>38</v>
      </c>
      <c r="G11" s="5"/>
    </row>
    <row r="12" spans="1:7" ht="23" x14ac:dyDescent="0.35">
      <c r="A12" s="8">
        <v>10</v>
      </c>
      <c r="B12" s="33" t="s">
        <v>113</v>
      </c>
      <c r="C12" s="12" t="s">
        <v>26</v>
      </c>
      <c r="D12" s="11" t="s">
        <v>27</v>
      </c>
      <c r="E12" s="9" t="s">
        <v>144</v>
      </c>
      <c r="F12" s="2">
        <v>31</v>
      </c>
      <c r="G12" s="5"/>
    </row>
    <row r="13" spans="1:7" ht="46" x14ac:dyDescent="0.35">
      <c r="A13" s="8">
        <v>11</v>
      </c>
      <c r="B13" s="33" t="s">
        <v>117</v>
      </c>
      <c r="C13" s="13" t="s">
        <v>28</v>
      </c>
      <c r="D13" s="11" t="s">
        <v>29</v>
      </c>
      <c r="E13" s="9" t="s">
        <v>30</v>
      </c>
      <c r="F13" s="2">
        <v>10</v>
      </c>
      <c r="G13" s="5"/>
    </row>
    <row r="14" spans="1:7" ht="34.5" x14ac:dyDescent="0.35">
      <c r="A14" s="8">
        <v>12</v>
      </c>
      <c r="B14" s="33" t="s">
        <v>118</v>
      </c>
      <c r="C14" s="12" t="s">
        <v>31</v>
      </c>
      <c r="D14" s="11" t="s">
        <v>32</v>
      </c>
      <c r="E14" s="9" t="s">
        <v>33</v>
      </c>
      <c r="F14" s="2">
        <v>14</v>
      </c>
      <c r="G14" s="5">
        <v>16</v>
      </c>
    </row>
    <row r="15" spans="1:7" ht="34.5" x14ac:dyDescent="0.35">
      <c r="A15" s="8">
        <v>13</v>
      </c>
      <c r="B15" s="33" t="s">
        <v>119</v>
      </c>
      <c r="C15" s="13" t="s">
        <v>34</v>
      </c>
      <c r="D15" s="11" t="s">
        <v>35</v>
      </c>
      <c r="E15" s="9" t="s">
        <v>145</v>
      </c>
      <c r="F15" s="2">
        <v>100</v>
      </c>
      <c r="G15" s="5"/>
    </row>
    <row r="16" spans="1:7" ht="34.5" x14ac:dyDescent="0.35">
      <c r="A16" s="8">
        <v>14</v>
      </c>
      <c r="B16" s="33" t="s">
        <v>120</v>
      </c>
      <c r="C16" s="13" t="s">
        <v>36</v>
      </c>
      <c r="D16" s="11" t="s">
        <v>37</v>
      </c>
      <c r="E16" s="9" t="s">
        <v>146</v>
      </c>
      <c r="F16" s="2">
        <v>127</v>
      </c>
      <c r="G16" s="5"/>
    </row>
    <row r="17" spans="1:7" ht="34.5" x14ac:dyDescent="0.35">
      <c r="A17" s="8">
        <v>15</v>
      </c>
      <c r="B17" s="33" t="s">
        <v>118</v>
      </c>
      <c r="C17" s="13" t="s">
        <v>31</v>
      </c>
      <c r="D17" s="11" t="s">
        <v>38</v>
      </c>
      <c r="E17" s="9" t="s">
        <v>147</v>
      </c>
      <c r="F17" s="2">
        <v>67</v>
      </c>
      <c r="G17" s="5"/>
    </row>
    <row r="18" spans="1:7" ht="103.5" x14ac:dyDescent="0.35">
      <c r="A18" s="8">
        <v>16</v>
      </c>
      <c r="B18" s="33" t="s">
        <v>100</v>
      </c>
      <c r="C18" s="13" t="s">
        <v>39</v>
      </c>
      <c r="D18" s="11" t="s">
        <v>40</v>
      </c>
      <c r="E18" s="9" t="s">
        <v>148</v>
      </c>
      <c r="F18" s="2">
        <v>115</v>
      </c>
      <c r="G18" s="5"/>
    </row>
    <row r="19" spans="1:7" ht="57.5" x14ac:dyDescent="0.35">
      <c r="A19" s="8">
        <v>17</v>
      </c>
      <c r="B19" s="33" t="s">
        <v>121</v>
      </c>
      <c r="C19" s="13" t="s">
        <v>41</v>
      </c>
      <c r="D19" s="11" t="s">
        <v>42</v>
      </c>
      <c r="E19" s="9" t="s">
        <v>43</v>
      </c>
      <c r="F19" s="2">
        <v>66</v>
      </c>
      <c r="G19" s="5"/>
    </row>
    <row r="20" spans="1:7" ht="34.5" x14ac:dyDescent="0.35">
      <c r="A20" s="8">
        <v>18</v>
      </c>
      <c r="B20" s="33" t="s">
        <v>124</v>
      </c>
      <c r="C20" s="13" t="s">
        <v>44</v>
      </c>
      <c r="D20" s="13" t="s">
        <v>45</v>
      </c>
      <c r="E20" s="17" t="s">
        <v>149</v>
      </c>
      <c r="F20" s="2">
        <v>43</v>
      </c>
      <c r="G20" s="5"/>
    </row>
    <row r="21" spans="1:7" ht="34.5" x14ac:dyDescent="0.35">
      <c r="A21" s="8">
        <v>19</v>
      </c>
      <c r="B21" s="33" t="s">
        <v>115</v>
      </c>
      <c r="C21" s="13" t="s">
        <v>46</v>
      </c>
      <c r="D21" s="13" t="s">
        <v>47</v>
      </c>
      <c r="E21" s="17" t="s">
        <v>150</v>
      </c>
      <c r="F21" s="2">
        <v>53</v>
      </c>
      <c r="G21" s="5"/>
    </row>
    <row r="22" spans="1:7" ht="34.5" x14ac:dyDescent="0.35">
      <c r="A22" s="8">
        <v>20</v>
      </c>
      <c r="B22" s="33" t="s">
        <v>126</v>
      </c>
      <c r="C22" s="13" t="s">
        <v>48</v>
      </c>
      <c r="D22" s="11" t="s">
        <v>49</v>
      </c>
      <c r="E22" s="9" t="s">
        <v>151</v>
      </c>
      <c r="F22" s="2">
        <v>6</v>
      </c>
      <c r="G22" s="5">
        <v>6</v>
      </c>
    </row>
    <row r="23" spans="1:7" ht="46" x14ac:dyDescent="0.35">
      <c r="A23" s="8">
        <v>21</v>
      </c>
      <c r="B23" s="33" t="s">
        <v>122</v>
      </c>
      <c r="C23" s="34" t="s">
        <v>50</v>
      </c>
      <c r="D23" s="11" t="s">
        <v>51</v>
      </c>
      <c r="E23" s="9" t="s">
        <v>152</v>
      </c>
      <c r="F23" s="2">
        <v>30</v>
      </c>
      <c r="G23" s="5"/>
    </row>
    <row r="24" spans="1:7" ht="34.5" x14ac:dyDescent="0.35">
      <c r="A24" s="8">
        <v>22</v>
      </c>
      <c r="B24" s="33" t="s">
        <v>109</v>
      </c>
      <c r="C24" s="13" t="s">
        <v>52</v>
      </c>
      <c r="D24" s="11" t="s">
        <v>53</v>
      </c>
      <c r="E24" s="9" t="s">
        <v>54</v>
      </c>
      <c r="F24" s="2">
        <v>71</v>
      </c>
      <c r="G24" s="5"/>
    </row>
    <row r="25" spans="1:7" ht="34.5" x14ac:dyDescent="0.35">
      <c r="A25" s="8">
        <v>23</v>
      </c>
      <c r="B25" s="33" t="s">
        <v>116</v>
      </c>
      <c r="C25" s="13" t="s">
        <v>55</v>
      </c>
      <c r="D25" s="11" t="s">
        <v>56</v>
      </c>
      <c r="E25" s="9" t="s">
        <v>153</v>
      </c>
      <c r="F25" s="2">
        <v>18</v>
      </c>
      <c r="G25" s="5"/>
    </row>
    <row r="26" spans="1:7" ht="34.5" x14ac:dyDescent="0.35">
      <c r="A26" s="8">
        <v>24</v>
      </c>
      <c r="B26" s="33" t="s">
        <v>120</v>
      </c>
      <c r="C26" s="13" t="s">
        <v>36</v>
      </c>
      <c r="D26" s="11" t="s">
        <v>57</v>
      </c>
      <c r="E26" s="11" t="s">
        <v>146</v>
      </c>
      <c r="F26" s="2">
        <v>106</v>
      </c>
      <c r="G26" s="5"/>
    </row>
    <row r="27" spans="1:7" ht="23" x14ac:dyDescent="0.35">
      <c r="A27" s="8">
        <v>25</v>
      </c>
      <c r="B27" s="33" t="s">
        <v>109</v>
      </c>
      <c r="C27" s="13" t="s">
        <v>52</v>
      </c>
      <c r="D27" s="11" t="s">
        <v>58</v>
      </c>
      <c r="E27" s="11" t="s">
        <v>54</v>
      </c>
      <c r="F27" s="2">
        <v>41</v>
      </c>
      <c r="G27" s="5"/>
    </row>
    <row r="28" spans="1:7" ht="34.5" x14ac:dyDescent="0.35">
      <c r="A28" s="8">
        <v>26</v>
      </c>
      <c r="B28" s="33" t="s">
        <v>123</v>
      </c>
      <c r="C28" s="13" t="s">
        <v>59</v>
      </c>
      <c r="D28" s="11" t="s">
        <v>60</v>
      </c>
      <c r="E28" s="13" t="s">
        <v>154</v>
      </c>
      <c r="F28" s="2">
        <v>51</v>
      </c>
      <c r="G28" s="5"/>
    </row>
    <row r="29" spans="1:7" ht="34.5" x14ac:dyDescent="0.35">
      <c r="A29" s="8">
        <v>27</v>
      </c>
      <c r="B29" s="33" t="s">
        <v>114</v>
      </c>
      <c r="C29" s="13" t="s">
        <v>61</v>
      </c>
      <c r="D29" s="11" t="s">
        <v>62</v>
      </c>
      <c r="E29" s="11" t="s">
        <v>147</v>
      </c>
      <c r="F29" s="2">
        <v>62</v>
      </c>
      <c r="G29" s="5"/>
    </row>
    <row r="30" spans="1:7" ht="46" x14ac:dyDescent="0.35">
      <c r="A30" s="8">
        <v>28</v>
      </c>
      <c r="B30" s="33" t="s">
        <v>100</v>
      </c>
      <c r="C30" s="13" t="s">
        <v>63</v>
      </c>
      <c r="D30" s="11" t="s">
        <v>64</v>
      </c>
      <c r="E30" s="11" t="s">
        <v>155</v>
      </c>
      <c r="F30" s="2">
        <v>51</v>
      </c>
      <c r="G30" s="5"/>
    </row>
    <row r="31" spans="1:7" ht="46" x14ac:dyDescent="0.35">
      <c r="A31" s="8">
        <v>29</v>
      </c>
      <c r="B31" s="33" t="s">
        <v>112</v>
      </c>
      <c r="C31" s="13" t="s">
        <v>65</v>
      </c>
      <c r="D31" s="11" t="s">
        <v>66</v>
      </c>
      <c r="E31" s="11" t="s">
        <v>143</v>
      </c>
      <c r="F31" s="2">
        <v>11</v>
      </c>
      <c r="G31" s="5"/>
    </row>
    <row r="32" spans="1:7" ht="34.5" x14ac:dyDescent="0.35">
      <c r="A32" s="8">
        <v>30</v>
      </c>
      <c r="B32" s="33" t="s">
        <v>115</v>
      </c>
      <c r="C32" s="13" t="s">
        <v>46</v>
      </c>
      <c r="D32" s="11" t="s">
        <v>67</v>
      </c>
      <c r="E32" s="11" t="s">
        <v>68</v>
      </c>
      <c r="F32" s="2">
        <v>25</v>
      </c>
      <c r="G32" s="5"/>
    </row>
    <row r="33" spans="1:7" ht="34.5" x14ac:dyDescent="0.35">
      <c r="A33" s="8">
        <v>31</v>
      </c>
      <c r="B33" s="33" t="s">
        <v>104</v>
      </c>
      <c r="C33" s="13" t="s">
        <v>69</v>
      </c>
      <c r="D33" s="13" t="s">
        <v>70</v>
      </c>
      <c r="E33" s="13" t="s">
        <v>71</v>
      </c>
      <c r="F33" s="2">
        <v>47</v>
      </c>
      <c r="G33" s="5"/>
    </row>
    <row r="34" spans="1:7" ht="46" x14ac:dyDescent="0.35">
      <c r="A34" s="8">
        <v>32</v>
      </c>
      <c r="B34" s="33" t="s">
        <v>124</v>
      </c>
      <c r="C34" s="13" t="s">
        <v>44</v>
      </c>
      <c r="D34" s="11" t="s">
        <v>72</v>
      </c>
      <c r="E34" s="11" t="s">
        <v>149</v>
      </c>
      <c r="F34" s="2">
        <v>24</v>
      </c>
      <c r="G34" s="5"/>
    </row>
    <row r="35" spans="1:7" ht="34.5" x14ac:dyDescent="0.35">
      <c r="A35" s="8">
        <v>33</v>
      </c>
      <c r="B35" s="33" t="s">
        <v>113</v>
      </c>
      <c r="C35" s="13" t="s">
        <v>26</v>
      </c>
      <c r="D35" s="13" t="s">
        <v>73</v>
      </c>
      <c r="E35" s="13" t="s">
        <v>74</v>
      </c>
      <c r="F35" s="2">
        <v>21</v>
      </c>
      <c r="G35" s="5"/>
    </row>
    <row r="36" spans="1:7" ht="34.5" x14ac:dyDescent="0.35">
      <c r="A36" s="8">
        <v>34</v>
      </c>
      <c r="B36" s="33" t="s">
        <v>119</v>
      </c>
      <c r="C36" s="13" t="s">
        <v>34</v>
      </c>
      <c r="D36" s="11" t="s">
        <v>35</v>
      </c>
      <c r="E36" s="11" t="s">
        <v>145</v>
      </c>
      <c r="F36" s="2">
        <v>50</v>
      </c>
      <c r="G36" s="5"/>
    </row>
    <row r="37" spans="1:7" ht="34.5" x14ac:dyDescent="0.35">
      <c r="A37" s="8">
        <v>35</v>
      </c>
      <c r="B37" s="33" t="s">
        <v>125</v>
      </c>
      <c r="C37" s="13" t="s">
        <v>75</v>
      </c>
      <c r="D37" s="13" t="s">
        <v>76</v>
      </c>
      <c r="E37" s="13" t="s">
        <v>77</v>
      </c>
      <c r="F37" s="2">
        <v>33</v>
      </c>
      <c r="G37" s="5"/>
    </row>
    <row r="38" spans="1:7" ht="46.5" thickBot="1" x14ac:dyDescent="0.4">
      <c r="A38" s="22">
        <v>36</v>
      </c>
      <c r="B38" s="35" t="s">
        <v>103</v>
      </c>
      <c r="C38" s="23" t="s">
        <v>78</v>
      </c>
      <c r="D38" s="23" t="s">
        <v>79</v>
      </c>
      <c r="E38" s="42" t="s">
        <v>156</v>
      </c>
      <c r="F38" s="43">
        <v>47</v>
      </c>
      <c r="G38" s="44"/>
    </row>
    <row r="39" spans="1:7" x14ac:dyDescent="0.35">
      <c r="C39" s="1"/>
      <c r="D39" s="1"/>
      <c r="E39" s="45" t="s">
        <v>128</v>
      </c>
      <c r="F39" s="46">
        <f>SUM(F3:F38)</f>
        <v>1590</v>
      </c>
      <c r="G39" s="47">
        <f>SUM(G3:G38)</f>
        <v>52</v>
      </c>
    </row>
  </sheetData>
  <mergeCells count="7">
    <mergeCell ref="F1:F2"/>
    <mergeCell ref="G1:G2"/>
    <mergeCell ref="A1:A2"/>
    <mergeCell ref="C1:C2"/>
    <mergeCell ref="D1:D2"/>
    <mergeCell ref="E1:E2"/>
    <mergeCell ref="B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C1" zoomScaleNormal="100" workbookViewId="0">
      <selection activeCell="G14" sqref="G14"/>
    </sheetView>
  </sheetViews>
  <sheetFormatPr defaultRowHeight="14.5" x14ac:dyDescent="0.35"/>
  <cols>
    <col min="1" max="1" width="5.453125" customWidth="1"/>
    <col min="2" max="2" width="28.453125" customWidth="1"/>
    <col min="3" max="3" width="22.1796875" customWidth="1"/>
    <col min="4" max="4" width="38.7265625" customWidth="1"/>
    <col min="5" max="5" width="28.1796875" customWidth="1"/>
    <col min="6" max="6" width="23.1796875" customWidth="1"/>
    <col min="7" max="7" width="25.26953125" customWidth="1"/>
  </cols>
  <sheetData>
    <row r="1" spans="1:7" ht="14.5" customHeight="1" x14ac:dyDescent="0.35">
      <c r="A1" s="52" t="s">
        <v>0</v>
      </c>
      <c r="B1" s="48" t="s">
        <v>80</v>
      </c>
      <c r="C1" s="48" t="s">
        <v>1</v>
      </c>
      <c r="D1" s="48" t="s">
        <v>2</v>
      </c>
      <c r="E1" s="48" t="s">
        <v>81</v>
      </c>
      <c r="F1" s="48" t="s">
        <v>83</v>
      </c>
      <c r="G1" s="50" t="s">
        <v>82</v>
      </c>
    </row>
    <row r="2" spans="1:7" ht="29.15" customHeight="1" thickBot="1" x14ac:dyDescent="0.4">
      <c r="A2" s="53"/>
      <c r="B2" s="49"/>
      <c r="C2" s="49"/>
      <c r="D2" s="49"/>
      <c r="E2" s="49"/>
      <c r="F2" s="49"/>
      <c r="G2" s="51"/>
    </row>
    <row r="3" spans="1:7" ht="23" x14ac:dyDescent="0.35">
      <c r="A3" s="6">
        <v>1</v>
      </c>
      <c r="B3" s="26" t="s">
        <v>97</v>
      </c>
      <c r="C3" s="26" t="s">
        <v>97</v>
      </c>
      <c r="D3" s="27" t="s">
        <v>84</v>
      </c>
      <c r="E3" s="7" t="s">
        <v>136</v>
      </c>
      <c r="F3" s="24">
        <v>90</v>
      </c>
      <c r="G3" s="25">
        <v>67</v>
      </c>
    </row>
    <row r="4" spans="1:7" ht="23" x14ac:dyDescent="0.35">
      <c r="A4" s="8">
        <v>2</v>
      </c>
      <c r="B4" s="28" t="s">
        <v>96</v>
      </c>
      <c r="C4" s="28" t="s">
        <v>96</v>
      </c>
      <c r="D4" s="29" t="s">
        <v>85</v>
      </c>
      <c r="E4" s="9" t="s">
        <v>129</v>
      </c>
      <c r="F4" s="15">
        <v>7</v>
      </c>
      <c r="G4" s="21">
        <v>4</v>
      </c>
    </row>
    <row r="5" spans="1:7" ht="23" x14ac:dyDescent="0.35">
      <c r="A5" s="8">
        <v>3</v>
      </c>
      <c r="B5" s="28" t="s">
        <v>98</v>
      </c>
      <c r="C5" s="28" t="s">
        <v>98</v>
      </c>
      <c r="D5" s="29" t="s">
        <v>86</v>
      </c>
      <c r="E5" s="10" t="s">
        <v>131</v>
      </c>
      <c r="F5" s="15">
        <v>120</v>
      </c>
      <c r="G5" s="21">
        <v>120</v>
      </c>
    </row>
    <row r="6" spans="1:7" ht="34.5" x14ac:dyDescent="0.35">
      <c r="A6" s="8">
        <v>4</v>
      </c>
      <c r="B6" s="28" t="s">
        <v>127</v>
      </c>
      <c r="C6" s="28" t="s">
        <v>127</v>
      </c>
      <c r="D6" s="29" t="s">
        <v>87</v>
      </c>
      <c r="E6" s="10" t="s">
        <v>130</v>
      </c>
      <c r="F6" s="15">
        <v>13</v>
      </c>
      <c r="G6" s="21">
        <v>14</v>
      </c>
    </row>
    <row r="7" spans="1:7" ht="23" x14ac:dyDescent="0.35">
      <c r="A7" s="8">
        <v>5</v>
      </c>
      <c r="B7" s="28" t="s">
        <v>99</v>
      </c>
      <c r="C7" s="28" t="s">
        <v>99</v>
      </c>
      <c r="D7" s="29" t="s">
        <v>88</v>
      </c>
      <c r="E7" s="9" t="s">
        <v>132</v>
      </c>
      <c r="F7" s="16">
        <v>100</v>
      </c>
      <c r="G7" s="21">
        <v>55</v>
      </c>
    </row>
    <row r="8" spans="1:7" ht="23" x14ac:dyDescent="0.35">
      <c r="A8" s="8">
        <v>6</v>
      </c>
      <c r="B8" s="28" t="s">
        <v>100</v>
      </c>
      <c r="C8" s="28" t="s">
        <v>100</v>
      </c>
      <c r="D8" s="29" t="s">
        <v>89</v>
      </c>
      <c r="E8" s="9" t="s">
        <v>133</v>
      </c>
      <c r="F8" s="15">
        <v>80</v>
      </c>
      <c r="G8" s="21">
        <v>85</v>
      </c>
    </row>
    <row r="9" spans="1:7" ht="23" x14ac:dyDescent="0.35">
      <c r="A9" s="8">
        <v>7</v>
      </c>
      <c r="B9" s="12" t="s">
        <v>101</v>
      </c>
      <c r="C9" s="12" t="s">
        <v>101</v>
      </c>
      <c r="D9" s="13" t="s">
        <v>90</v>
      </c>
      <c r="E9" s="11" t="s">
        <v>135</v>
      </c>
      <c r="F9" s="16">
        <v>45</v>
      </c>
      <c r="G9" s="21">
        <v>45</v>
      </c>
    </row>
    <row r="10" spans="1:7" ht="47" x14ac:dyDescent="0.35">
      <c r="A10" s="8">
        <v>8</v>
      </c>
      <c r="B10" s="41" t="s">
        <v>102</v>
      </c>
      <c r="C10" s="41" t="s">
        <v>102</v>
      </c>
      <c r="D10" s="19" t="s">
        <v>91</v>
      </c>
      <c r="E10" s="9" t="s">
        <v>134</v>
      </c>
      <c r="F10" s="16">
        <v>32</v>
      </c>
      <c r="G10" s="21">
        <v>10</v>
      </c>
    </row>
    <row r="11" spans="1:7" ht="35.5" x14ac:dyDescent="0.35">
      <c r="A11" s="8">
        <v>9</v>
      </c>
      <c r="B11" s="41" t="s">
        <v>103</v>
      </c>
      <c r="C11" s="41" t="s">
        <v>103</v>
      </c>
      <c r="D11" s="19" t="s">
        <v>92</v>
      </c>
      <c r="E11" s="9" t="s">
        <v>137</v>
      </c>
      <c r="F11" s="15">
        <v>107</v>
      </c>
      <c r="G11" s="21">
        <v>107</v>
      </c>
    </row>
    <row r="12" spans="1:7" ht="24" x14ac:dyDescent="0.35">
      <c r="A12" s="8">
        <v>10</v>
      </c>
      <c r="B12" s="41" t="s">
        <v>104</v>
      </c>
      <c r="C12" s="41" t="s">
        <v>104</v>
      </c>
      <c r="D12" s="19" t="s">
        <v>93</v>
      </c>
      <c r="E12" s="9" t="s">
        <v>71</v>
      </c>
      <c r="F12" s="16">
        <v>78</v>
      </c>
      <c r="G12" s="21">
        <v>78</v>
      </c>
    </row>
    <row r="13" spans="1:7" ht="35.5" x14ac:dyDescent="0.35">
      <c r="A13" s="8">
        <v>11</v>
      </c>
      <c r="B13" s="41" t="s">
        <v>105</v>
      </c>
      <c r="C13" s="41" t="s">
        <v>105</v>
      </c>
      <c r="D13" s="19" t="s">
        <v>94</v>
      </c>
      <c r="E13" s="9" t="s">
        <v>138</v>
      </c>
      <c r="F13" s="14">
        <v>70</v>
      </c>
      <c r="G13" s="21">
        <v>70</v>
      </c>
    </row>
    <row r="14" spans="1:7" ht="47" x14ac:dyDescent="0.35">
      <c r="A14" s="8">
        <v>12</v>
      </c>
      <c r="B14" s="41" t="s">
        <v>106</v>
      </c>
      <c r="C14" s="41" t="s">
        <v>106</v>
      </c>
      <c r="D14" s="19" t="s">
        <v>95</v>
      </c>
      <c r="E14" s="9" t="s">
        <v>139</v>
      </c>
      <c r="F14" s="14">
        <v>100</v>
      </c>
      <c r="G14" s="21">
        <v>4</v>
      </c>
    </row>
    <row r="15" spans="1:7" x14ac:dyDescent="0.35">
      <c r="A15" s="38"/>
      <c r="B15" s="18"/>
      <c r="C15" s="13"/>
      <c r="D15" s="11"/>
      <c r="E15" s="20" t="s">
        <v>140</v>
      </c>
      <c r="F15" s="36">
        <f>SUM(F3:F14)</f>
        <v>842</v>
      </c>
      <c r="G15" s="36">
        <f>SUM(G3:G14)</f>
        <v>659</v>
      </c>
    </row>
    <row r="18" spans="4:4" x14ac:dyDescent="0.35">
      <c r="D18" s="37"/>
    </row>
  </sheetData>
  <mergeCells count="7"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6D428F43A61974BA16FE08C8D24C163" ma:contentTypeVersion="0" ma:contentTypeDescription="Kurkite naują dokumentą." ma:contentTypeScope="" ma:versionID="55002ab0922412ff1a1e8a47b060fd00">
  <xsd:schema xmlns:xsd="http://www.w3.org/2001/XMLSchema" xmlns:xs="http://www.w3.org/2001/XMLSchema" xmlns:p="http://schemas.microsoft.com/office/2006/metadata/properties" xmlns:ns2="28130d43-1b56-4a10-ad88-2cd38123f4c1" targetNamespace="http://schemas.microsoft.com/office/2006/metadata/properties" ma:root="true" ma:fieldsID="b83ee54e3fde14d56dbbd12a052227b8" ns2:_="">
    <xsd:import namespace="28130d43-1b56-4a10-ad88-2cd38123f4c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30d43-1b56-4a10-ad88-2cd38123f4c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130d43-1b56-4a10-ad88-2cd38123f4c1">Z6YWEJNPDQQR-634758032-216</_dlc_DocId>
    <_dlc_DocIdUrl xmlns="28130d43-1b56-4a10-ad88-2cd38123f4c1">
      <Url>https://intranetas.lrs.lt/8/vka/_layouts/15/DocIdRedir.aspx?ID=Z6YWEJNPDQQR-634758032-216</Url>
      <Description>Z6YWEJNPDQQR-634758032-216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87031-868B-4D34-B3BC-9F2B9F81DEB6}"/>
</file>

<file path=customXml/itemProps2.xml><?xml version="1.0" encoding="utf-8"?>
<ds:datastoreItem xmlns:ds="http://schemas.openxmlformats.org/officeDocument/2006/customXml" ds:itemID="{0B3CC4ED-EBD9-4DD6-82B5-DCB6F1035A92}"/>
</file>

<file path=customXml/itemProps3.xml><?xml version="1.0" encoding="utf-8"?>
<ds:datastoreItem xmlns:ds="http://schemas.openxmlformats.org/officeDocument/2006/customXml" ds:itemID="{73C5BFC5-FBD7-4341-9B90-724CE4523456}"/>
</file>

<file path=customXml/itemProps4.xml><?xml version="1.0" encoding="utf-8"?>
<ds:datastoreItem xmlns:ds="http://schemas.openxmlformats.org/officeDocument/2006/customXml" ds:itemID="{390C6097-BE12-4E9E-85C4-F34F321A7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LAAIF programa</vt:lpstr>
      <vt:lpstr>AAR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2021-03-02 Nr. G-2021-2339</dc:title>
  <dc:creator>Vidas Stašauskas</dc:creator>
  <cp:lastModifiedBy>„Windows“ vartotojas</cp:lastModifiedBy>
  <dcterms:created xsi:type="dcterms:W3CDTF">2021-01-14T09:05:05Z</dcterms:created>
  <dcterms:modified xsi:type="dcterms:W3CDTF">2021-03-05T08:38:42Z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0x01010066D428F43A61974BA16FE08C8D24C163</vt:lpwstr>
  </property>
  <property fmtid="{D5CDD505-2E9C-101B-9397-08002B2CF9AE}" pid="3" name="_dlc_DocIdItemGuid">
    <vt:lpwstr>44486d9c-38bb-495b-8bbd-07a584a4bd0b</vt:lpwstr>
  </property>
</Properties>
</file>