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rsk.lrs.lt\LRSKNS1\PKatalogai\Kanceliarija\petrukaite.r\Desktop\Komunalinės atliekos\iš DVS\"/>
    </mc:Choice>
  </mc:AlternateContent>
  <bookViews>
    <workbookView xWindow="19090" yWindow="-110" windowWidth="19420" windowHeight="10300" activeTab="4"/>
  </bookViews>
  <sheets>
    <sheet name="2019 m." sheetId="4" r:id="rId1"/>
    <sheet name="2020 m." sheetId="5" r:id="rId2"/>
    <sheet name="2021 m." sheetId="6" r:id="rId3"/>
    <sheet name="2022 m." sheetId="2" r:id="rId4"/>
    <sheet name="2023 m." sheetId="3" r:id="rId5"/>
  </sheets>
  <definedNames>
    <definedName name="_xlnm._FilterDatabase" localSheetId="0" hidden="1">'2019 m.'!$A$3:$I$83</definedName>
    <definedName name="_xlnm._FilterDatabase" localSheetId="1" hidden="1">'2020 m.'!$A$3:$I$84</definedName>
    <definedName name="_xlnm._FilterDatabase" localSheetId="2" hidden="1">'2021 m.'!$A$3:$I$79</definedName>
    <definedName name="_xlnm._FilterDatabase" localSheetId="3" hidden="1">'2022 m.'!$A$3:$I$60</definedName>
    <definedName name="_xlnm._FilterDatabase" localSheetId="4" hidden="1">'2023 m.'!$A$3:$I$53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3" l="1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I83" i="4"/>
  <c r="H83" i="4"/>
  <c r="G83" i="4"/>
  <c r="I53" i="3"/>
  <c r="H53" i="3"/>
  <c r="G53" i="3"/>
  <c r="I61" i="2"/>
  <c r="H61" i="2"/>
  <c r="G61" i="2"/>
  <c r="I79" i="6"/>
  <c r="H79" i="6"/>
  <c r="G79" i="6"/>
  <c r="I84" i="5"/>
  <c r="H84" i="5"/>
  <c r="G84" i="5"/>
</calcChain>
</file>

<file path=xl/sharedStrings.xml><?xml version="1.0" encoding="utf-8"?>
<sst xmlns="http://schemas.openxmlformats.org/spreadsheetml/2006/main" count="2262" uniqueCount="151">
  <si>
    <t>Komunalinių atliekų išvežimas / eksportas 2019 m.</t>
  </si>
  <si>
    <t>Išvežimas į ES valstybes (kiekio mažėjimo tvarka)</t>
  </si>
  <si>
    <t>Atliekos kodas</t>
  </si>
  <si>
    <t>Atliekos pavadinimas</t>
  </si>
  <si>
    <t>Pavojingumas</t>
  </si>
  <si>
    <t>Valstybės kodas</t>
  </si>
  <si>
    <t>Valstybės pavadinimas</t>
  </si>
  <si>
    <t>ES valstybė (Taip/Ne)</t>
  </si>
  <si>
    <t>Išvežta / eksportuota LR vidaus rinkos atliekų, t</t>
  </si>
  <si>
    <t>Išvežta / eksportuota užsienio rinkos atliekų, t</t>
  </si>
  <si>
    <t>Iš viso išvežta / eksportuota 2019 m., t</t>
  </si>
  <si>
    <t>Kiekis, t</t>
  </si>
  <si>
    <t>15 01 01</t>
  </si>
  <si>
    <t>popieriaus ir kartono pakuotės</t>
  </si>
  <si>
    <t>Ne</t>
  </si>
  <si>
    <t>BY</t>
  </si>
  <si>
    <t>Baltarusija</t>
  </si>
  <si>
    <t>PL</t>
  </si>
  <si>
    <t>Lenkija</t>
  </si>
  <si>
    <t>DE</t>
  </si>
  <si>
    <t>Vokietija</t>
  </si>
  <si>
    <t>Taip</t>
  </si>
  <si>
    <t>LV</t>
  </si>
  <si>
    <t>Latvija</t>
  </si>
  <si>
    <t>FI</t>
  </si>
  <si>
    <t>Suomija</t>
  </si>
  <si>
    <t>FR</t>
  </si>
  <si>
    <t>Prancūzija</t>
  </si>
  <si>
    <t>RO</t>
  </si>
  <si>
    <t>Rumunija</t>
  </si>
  <si>
    <t>AT</t>
  </si>
  <si>
    <t>Austrija</t>
  </si>
  <si>
    <t>NL</t>
  </si>
  <si>
    <t>Nyderlandai</t>
  </si>
  <si>
    <t>HU</t>
  </si>
  <si>
    <t>Vengrija</t>
  </si>
  <si>
    <t>RU</t>
  </si>
  <si>
    <t>Rusija</t>
  </si>
  <si>
    <t>EE</t>
  </si>
  <si>
    <t>Estija</t>
  </si>
  <si>
    <t>15 01 02 01</t>
  </si>
  <si>
    <t>PET pakuotės</t>
  </si>
  <si>
    <t>CZ</t>
  </si>
  <si>
    <t>Čekija</t>
  </si>
  <si>
    <t>BE</t>
  </si>
  <si>
    <t>Belgija</t>
  </si>
  <si>
    <t xml:space="preserve">Iš viso:  </t>
  </si>
  <si>
    <t>UA</t>
  </si>
  <si>
    <t>Ukraina</t>
  </si>
  <si>
    <t>15 01 02 02</t>
  </si>
  <si>
    <t>kitos plastikinės pakuotės</t>
  </si>
  <si>
    <t>15 01 03</t>
  </si>
  <si>
    <t>medinės pakuotės</t>
  </si>
  <si>
    <t>15 01 04 01</t>
  </si>
  <si>
    <t>aliuminės pakuotės</t>
  </si>
  <si>
    <t>15 01 04 02</t>
  </si>
  <si>
    <t>kitos metalinės pakuotės</t>
  </si>
  <si>
    <t>KW</t>
  </si>
  <si>
    <t>Kuveitas</t>
  </si>
  <si>
    <t>TR</t>
  </si>
  <si>
    <t>Turkija</t>
  </si>
  <si>
    <t>15 01 05 01</t>
  </si>
  <si>
    <t>kombinuota pakuotė (vyraujanti medžiaga – popierius ir kartonas)</t>
  </si>
  <si>
    <t>IN</t>
  </si>
  <si>
    <t>Indija</t>
  </si>
  <si>
    <t>15 01 05 02</t>
  </si>
  <si>
    <t>kita kombinuota pakuotė</t>
  </si>
  <si>
    <t>15 01 07</t>
  </si>
  <si>
    <t>stiklo pakuotės</t>
  </si>
  <si>
    <t>15 01 10</t>
  </si>
  <si>
    <t xml:space="preserve">pakuotės, kuriose yra pavojingų cheminių medžiagų likučių arba kurios yra jomis užterštos </t>
  </si>
  <si>
    <t>15 01 11</t>
  </si>
  <si>
    <t>metalinės pakuotės, įskaitant suslėgto oro talpyklas, kuriose yra pavojingų kietų poringų rišamųjų medžiagų (pvz., asbesto), įskaitant tuščius slėginius konteinerius</t>
  </si>
  <si>
    <t>20 01 01</t>
  </si>
  <si>
    <t>popierius ir kartonas</t>
  </si>
  <si>
    <t>20 01 02</t>
  </si>
  <si>
    <t>stiklas</t>
  </si>
  <si>
    <t>20 01 21 01</t>
  </si>
  <si>
    <t>dienos šviesos lempos</t>
  </si>
  <si>
    <t>20 01 21 02</t>
  </si>
  <si>
    <t>kitos atliekos, kuriose yra gyvsidabrio</t>
  </si>
  <si>
    <t>20 01 25</t>
  </si>
  <si>
    <t>maistinis aliejus ir riebalai</t>
  </si>
  <si>
    <t>20 01 33</t>
  </si>
  <si>
    <t>baterijos ir akumuliatoriai, nurodyti 16 06 01, 16 06 02 arba 16 06 03, nerūšiuotos baterijos ar akumuliatoriai, kuriuose yra tos baterijos</t>
  </si>
  <si>
    <t>20 01 34</t>
  </si>
  <si>
    <t>baterijos ir akumuliatoriai, nenurodyti 20 01 33</t>
  </si>
  <si>
    <t>20 01 36 02</t>
  </si>
  <si>
    <t>ekranai, monitoriai ir įranga, kurioje yra ekranų, kurių paviršiaus plotas didesnis nei 100 cm2</t>
  </si>
  <si>
    <t>20 01 36 04</t>
  </si>
  <si>
    <t>stambi įranga (bent vienas iš išorinių išmatavimų didesnis nei 50 cm)</t>
  </si>
  <si>
    <t>20 01 36 05</t>
  </si>
  <si>
    <t>smulki įranga (nė vienas iš išorinių išmatavimų neviršija 50 cm)</t>
  </si>
  <si>
    <t>CN</t>
  </si>
  <si>
    <t>Kinija</t>
  </si>
  <si>
    <t>20 01 36 06</t>
  </si>
  <si>
    <t>smulki IT ir telekomunikacijų įranga (nė vienas iš išorinių išmatavimų neviršija 50 cm)</t>
  </si>
  <si>
    <t>20 01 39</t>
  </si>
  <si>
    <t>plastikai</t>
  </si>
  <si>
    <t>20 01 40</t>
  </si>
  <si>
    <t>metalai</t>
  </si>
  <si>
    <t>ID</t>
  </si>
  <si>
    <t>Indonezija</t>
  </si>
  <si>
    <t>PK</t>
  </si>
  <si>
    <t>Pakistanas</t>
  </si>
  <si>
    <t>TW</t>
  </si>
  <si>
    <t>Taivanas</t>
  </si>
  <si>
    <t>Komunalinių atliekų išvežimas / eksportas 2020 m.</t>
  </si>
  <si>
    <t>Iš viso išvežta / eksportuota 2020 m., t</t>
  </si>
  <si>
    <t>GB</t>
  </si>
  <si>
    <t>Jungtinė Karalystė</t>
  </si>
  <si>
    <t>GR</t>
  </si>
  <si>
    <t>Graikija</t>
  </si>
  <si>
    <t>SE</t>
  </si>
  <si>
    <t>Švedija</t>
  </si>
  <si>
    <t>TH</t>
  </si>
  <si>
    <t>Tailandas</t>
  </si>
  <si>
    <t>20 01 11</t>
  </si>
  <si>
    <t>tekstilės gaminiai</t>
  </si>
  <si>
    <t>20 01 23</t>
  </si>
  <si>
    <t>nebenaudojama įranga, kurioje yra chlorfluorangliavandenilių</t>
  </si>
  <si>
    <t>20 01 36</t>
  </si>
  <si>
    <t>nebenaudojama elektros ir elektroninė įranga, nenurodyta 20 01 21, 20 01 23 ir 20 01 35 pozicijose</t>
  </si>
  <si>
    <t>20 03 07</t>
  </si>
  <si>
    <t>didžiosios atliekos</t>
  </si>
  <si>
    <t>Komunalinių atliekų išvežimas / eksportas 2021 m.</t>
  </si>
  <si>
    <t>Iš viso išvežta / eksportuota 2021 m., t</t>
  </si>
  <si>
    <t>MY</t>
  </si>
  <si>
    <t>Malaizija</t>
  </si>
  <si>
    <t>Komunalinių atliekų išvežimo / eksporto 2022 m. preliminarūs duomenys</t>
  </si>
  <si>
    <t>Iš viso išvežta / eksportuota 2022 m., t</t>
  </si>
  <si>
    <t>SK</t>
  </si>
  <si>
    <t>Slovakija</t>
  </si>
  <si>
    <t>ES</t>
  </si>
  <si>
    <t>Ispanija</t>
  </si>
  <si>
    <t>VN</t>
  </si>
  <si>
    <t>Vietnamas</t>
  </si>
  <si>
    <t>CH</t>
  </si>
  <si>
    <t>Šveicarija</t>
  </si>
  <si>
    <t>20 01 10</t>
  </si>
  <si>
    <t>drabužiai</t>
  </si>
  <si>
    <t>20 01 21</t>
  </si>
  <si>
    <t>dienos šviesos lempos ir kitos atliekos, kuriose yra gyvsidabrio</t>
  </si>
  <si>
    <t>20 01 35</t>
  </si>
  <si>
    <t>nebenaudojama elektros ir elektroninė įranga, nenurodyta 20 01 21 ir 20 01 23, kurioje yra pavojingųjų sudedamųjų dalių[2]</t>
  </si>
  <si>
    <t>Komunalinių atliekų išvežimo / eksporto 2023 m. preliminarūs duomenys</t>
  </si>
  <si>
    <t>Iš viso išvežta / eksportuota 2023 m., t</t>
  </si>
  <si>
    <t>BD</t>
  </si>
  <si>
    <t>Bangladešas</t>
  </si>
  <si>
    <t>Išvežimas į ES valstybes 2019-2023 m.(kiekio mažėjimo tvarka)</t>
  </si>
  <si>
    <t>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</si>
</sst>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5" fontId="0" fillId="2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/>
    <xf numFmtId="0" fontId="0" fillId="0" borderId="0" xfId="0" applyAlignment="1">
      <alignment horizontal="center"/>
    </xf>
    <xf numFmtId="165" fontId="0" fillId="0" borderId="0" xfId="0" applyNumberFormat="1"/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3" fillId="2" borderId="1" xfId="0" applyNumberFormat="1" applyFont="1" applyFill="1" applyBorder="1"/>
    <xf numFmtId="165" fontId="3" fillId="3" borderId="1" xfId="0" applyNumberFormat="1" applyFont="1" applyFill="1" applyBorder="1"/>
    <xf numFmtId="0" fontId="0" fillId="0" borderId="1" xfId="0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3" fillId="2" borderId="2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pane ySplit="3" topLeftCell="A73" activePane="bottomLeft" state="frozen"/>
      <selection pane="bottomLeft" activeCell="A3" sqref="A3:XFD3"/>
    </sheetView>
  </sheetViews>
  <sheetFormatPr defaultRowHeight="14.5" x14ac:dyDescent="0.35"/>
  <cols>
    <col min="1" max="1" width="12" customWidth="1"/>
    <col min="2" max="2" width="28.81640625" customWidth="1"/>
    <col min="3" max="3" width="7.1796875" style="8" customWidth="1"/>
    <col min="4" max="4" width="9.54296875" customWidth="1"/>
    <col min="5" max="5" width="16.1796875" customWidth="1"/>
    <col min="6" max="6" width="9.453125" customWidth="1"/>
    <col min="7" max="9" width="13.26953125" style="9" customWidth="1"/>
    <col min="12" max="12" width="9.81640625" customWidth="1"/>
    <col min="13" max="13" width="18.54296875" customWidth="1"/>
    <col min="14" max="14" width="11.54296875" customWidth="1"/>
  </cols>
  <sheetData>
    <row r="1" spans="1:14" ht="23.15" customHeight="1" x14ac:dyDescent="0.35">
      <c r="A1" s="3" t="s">
        <v>0</v>
      </c>
      <c r="L1" s="3" t="s">
        <v>1</v>
      </c>
      <c r="N1" s="13"/>
    </row>
    <row r="2" spans="1:14" ht="10" customHeight="1" x14ac:dyDescent="0.35">
      <c r="N2" s="13"/>
    </row>
    <row r="3" spans="1:14" ht="64" customHeight="1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L3" s="18" t="s">
        <v>5</v>
      </c>
      <c r="M3" s="18" t="s">
        <v>6</v>
      </c>
      <c r="N3" s="19" t="s">
        <v>11</v>
      </c>
    </row>
    <row r="4" spans="1:14" ht="15" customHeight="1" x14ac:dyDescent="0.35">
      <c r="A4" s="1" t="s">
        <v>12</v>
      </c>
      <c r="B4" s="1" t="s">
        <v>13</v>
      </c>
      <c r="C4" s="6" t="s">
        <v>14</v>
      </c>
      <c r="D4" s="1" t="s">
        <v>15</v>
      </c>
      <c r="E4" s="1" t="s">
        <v>16</v>
      </c>
      <c r="F4" s="1" t="s">
        <v>14</v>
      </c>
      <c r="G4" s="7">
        <v>86.4</v>
      </c>
      <c r="H4" s="7"/>
      <c r="I4" s="7">
        <v>86.4</v>
      </c>
      <c r="L4" s="1" t="s">
        <v>17</v>
      </c>
      <c r="M4" s="1" t="s">
        <v>18</v>
      </c>
      <c r="N4" s="11">
        <v>81716.664000000033</v>
      </c>
    </row>
    <row r="5" spans="1:14" ht="15" customHeight="1" x14ac:dyDescent="0.35">
      <c r="A5" s="1" t="s">
        <v>12</v>
      </c>
      <c r="B5" s="1" t="s">
        <v>13</v>
      </c>
      <c r="C5" s="6" t="s">
        <v>14</v>
      </c>
      <c r="D5" s="1" t="s">
        <v>19</v>
      </c>
      <c r="E5" s="1" t="s">
        <v>20</v>
      </c>
      <c r="F5" s="1" t="s">
        <v>21</v>
      </c>
      <c r="G5" s="7">
        <v>2337.1499999999996</v>
      </c>
      <c r="H5" s="7">
        <v>159.51999999999998</v>
      </c>
      <c r="I5" s="7">
        <v>2496.6699999999996</v>
      </c>
      <c r="L5" s="1" t="s">
        <v>22</v>
      </c>
      <c r="M5" s="1" t="s">
        <v>23</v>
      </c>
      <c r="N5" s="11">
        <v>21320.252500000002</v>
      </c>
    </row>
    <row r="6" spans="1:14" ht="15" customHeight="1" x14ac:dyDescent="0.35">
      <c r="A6" s="1" t="s">
        <v>12</v>
      </c>
      <c r="B6" s="1" t="s">
        <v>13</v>
      </c>
      <c r="C6" s="6" t="s">
        <v>14</v>
      </c>
      <c r="D6" s="1" t="s">
        <v>24</v>
      </c>
      <c r="E6" s="1" t="s">
        <v>25</v>
      </c>
      <c r="F6" s="1" t="s">
        <v>21</v>
      </c>
      <c r="G6" s="7">
        <v>23.44</v>
      </c>
      <c r="H6" s="7"/>
      <c r="I6" s="7">
        <v>23.44</v>
      </c>
      <c r="L6" s="1" t="s">
        <v>19</v>
      </c>
      <c r="M6" s="1" t="s">
        <v>20</v>
      </c>
      <c r="N6" s="11">
        <v>13202.367329999995</v>
      </c>
    </row>
    <row r="7" spans="1:14" ht="15" customHeight="1" x14ac:dyDescent="0.35">
      <c r="A7" s="1" t="s">
        <v>12</v>
      </c>
      <c r="B7" s="1" t="s">
        <v>13</v>
      </c>
      <c r="C7" s="6" t="s">
        <v>14</v>
      </c>
      <c r="D7" s="1" t="s">
        <v>26</v>
      </c>
      <c r="E7" s="1" t="s">
        <v>27</v>
      </c>
      <c r="F7" s="1" t="s">
        <v>21</v>
      </c>
      <c r="G7" s="7">
        <v>749.62000000000012</v>
      </c>
      <c r="H7" s="7"/>
      <c r="I7" s="7">
        <v>749.62000000000012</v>
      </c>
      <c r="L7" s="1" t="s">
        <v>28</v>
      </c>
      <c r="M7" s="1" t="s">
        <v>29</v>
      </c>
      <c r="N7" s="11">
        <v>11806.782999999989</v>
      </c>
    </row>
    <row r="8" spans="1:14" ht="15" customHeight="1" x14ac:dyDescent="0.35">
      <c r="A8" s="1" t="s">
        <v>12</v>
      </c>
      <c r="B8" s="1" t="s">
        <v>13</v>
      </c>
      <c r="C8" s="6" t="s">
        <v>14</v>
      </c>
      <c r="D8" s="1" t="s">
        <v>22</v>
      </c>
      <c r="E8" s="1" t="s">
        <v>23</v>
      </c>
      <c r="F8" s="1" t="s">
        <v>21</v>
      </c>
      <c r="G8" s="7">
        <v>47.260000000000005</v>
      </c>
      <c r="H8" s="7">
        <v>71.259999999999991</v>
      </c>
      <c r="I8" s="7">
        <v>118.52</v>
      </c>
      <c r="L8" s="1" t="s">
        <v>30</v>
      </c>
      <c r="M8" s="1" t="s">
        <v>31</v>
      </c>
      <c r="N8" s="11">
        <v>6145.57</v>
      </c>
    </row>
    <row r="9" spans="1:14" ht="15" customHeight="1" x14ac:dyDescent="0.35">
      <c r="A9" s="1" t="s">
        <v>12</v>
      </c>
      <c r="B9" s="1" t="s">
        <v>13</v>
      </c>
      <c r="C9" s="6" t="s">
        <v>14</v>
      </c>
      <c r="D9" s="1" t="s">
        <v>32</v>
      </c>
      <c r="E9" s="1" t="s">
        <v>33</v>
      </c>
      <c r="F9" s="1" t="s">
        <v>21</v>
      </c>
      <c r="G9" s="7">
        <v>17.28</v>
      </c>
      <c r="H9" s="7"/>
      <c r="I9" s="7">
        <v>17.28</v>
      </c>
      <c r="L9" s="1" t="s">
        <v>34</v>
      </c>
      <c r="M9" s="1" t="s">
        <v>35</v>
      </c>
      <c r="N9" s="11">
        <v>1199.972</v>
      </c>
    </row>
    <row r="10" spans="1:14" ht="15" customHeight="1" x14ac:dyDescent="0.35">
      <c r="A10" s="1" t="s">
        <v>12</v>
      </c>
      <c r="B10" s="1" t="s">
        <v>13</v>
      </c>
      <c r="C10" s="6" t="s">
        <v>14</v>
      </c>
      <c r="D10" s="1" t="s">
        <v>17</v>
      </c>
      <c r="E10" s="1" t="s">
        <v>18</v>
      </c>
      <c r="F10" s="1" t="s">
        <v>21</v>
      </c>
      <c r="G10" s="7">
        <v>32119.33300000005</v>
      </c>
      <c r="H10" s="7">
        <v>44</v>
      </c>
      <c r="I10" s="7">
        <v>32163.33300000005</v>
      </c>
      <c r="L10" s="1" t="s">
        <v>26</v>
      </c>
      <c r="M10" s="1" t="s">
        <v>27</v>
      </c>
      <c r="N10" s="11">
        <v>749.62000000000012</v>
      </c>
    </row>
    <row r="11" spans="1:14" ht="15" customHeight="1" x14ac:dyDescent="0.35">
      <c r="A11" s="1" t="s">
        <v>12</v>
      </c>
      <c r="B11" s="1" t="s">
        <v>13</v>
      </c>
      <c r="C11" s="6" t="s">
        <v>14</v>
      </c>
      <c r="D11" s="1" t="s">
        <v>36</v>
      </c>
      <c r="E11" s="1" t="s">
        <v>37</v>
      </c>
      <c r="F11" s="1" t="s">
        <v>14</v>
      </c>
      <c r="G11" s="7"/>
      <c r="H11" s="7">
        <v>55.067999999999998</v>
      </c>
      <c r="I11" s="7">
        <v>55.067999999999998</v>
      </c>
      <c r="L11" s="1" t="s">
        <v>38</v>
      </c>
      <c r="M11" s="1" t="s">
        <v>39</v>
      </c>
      <c r="N11" s="11">
        <v>551.2109999999999</v>
      </c>
    </row>
    <row r="12" spans="1:14" ht="15" customHeight="1" x14ac:dyDescent="0.35">
      <c r="A12" s="1" t="s">
        <v>40</v>
      </c>
      <c r="B12" s="1" t="s">
        <v>41</v>
      </c>
      <c r="C12" s="6" t="s">
        <v>14</v>
      </c>
      <c r="D12" s="1" t="s">
        <v>38</v>
      </c>
      <c r="E12" s="1" t="s">
        <v>39</v>
      </c>
      <c r="F12" s="1" t="s">
        <v>21</v>
      </c>
      <c r="G12" s="7">
        <v>39.867999999999995</v>
      </c>
      <c r="H12" s="7">
        <v>19.2</v>
      </c>
      <c r="I12" s="7">
        <v>59.067999999999998</v>
      </c>
      <c r="L12" s="1" t="s">
        <v>32</v>
      </c>
      <c r="M12" s="1" t="s">
        <v>33</v>
      </c>
      <c r="N12" s="11">
        <v>537.904</v>
      </c>
    </row>
    <row r="13" spans="1:14" ht="15" customHeight="1" x14ac:dyDescent="0.35">
      <c r="A13" s="1" t="s">
        <v>40</v>
      </c>
      <c r="B13" s="1" t="s">
        <v>41</v>
      </c>
      <c r="C13" s="6" t="s">
        <v>14</v>
      </c>
      <c r="D13" s="1" t="s">
        <v>22</v>
      </c>
      <c r="E13" s="1" t="s">
        <v>23</v>
      </c>
      <c r="F13" s="1" t="s">
        <v>21</v>
      </c>
      <c r="G13" s="7">
        <v>1362.6399999999996</v>
      </c>
      <c r="H13" s="7"/>
      <c r="I13" s="7">
        <v>1362.6399999999996</v>
      </c>
      <c r="L13" s="1" t="s">
        <v>42</v>
      </c>
      <c r="M13" s="1" t="s">
        <v>43</v>
      </c>
      <c r="N13" s="11">
        <v>415.81999999999994</v>
      </c>
    </row>
    <row r="14" spans="1:14" ht="15" customHeight="1" x14ac:dyDescent="0.35">
      <c r="A14" s="1" t="s">
        <v>40</v>
      </c>
      <c r="B14" s="1" t="s">
        <v>41</v>
      </c>
      <c r="C14" s="6" t="s">
        <v>14</v>
      </c>
      <c r="D14" s="1" t="s">
        <v>17</v>
      </c>
      <c r="E14" s="1" t="s">
        <v>18</v>
      </c>
      <c r="F14" s="1" t="s">
        <v>21</v>
      </c>
      <c r="G14" s="7">
        <v>669.64400000000001</v>
      </c>
      <c r="H14" s="7"/>
      <c r="I14" s="7">
        <v>669.64400000000001</v>
      </c>
      <c r="L14" s="1" t="s">
        <v>24</v>
      </c>
      <c r="M14" s="1" t="s">
        <v>25</v>
      </c>
      <c r="N14" s="11">
        <v>141.87</v>
      </c>
    </row>
    <row r="15" spans="1:14" ht="15" customHeight="1" x14ac:dyDescent="0.35">
      <c r="A15" s="1" t="s">
        <v>40</v>
      </c>
      <c r="B15" s="1" t="s">
        <v>41</v>
      </c>
      <c r="C15" s="6" t="s">
        <v>14</v>
      </c>
      <c r="D15" s="1" t="s">
        <v>28</v>
      </c>
      <c r="E15" s="1" t="s">
        <v>29</v>
      </c>
      <c r="F15" s="1" t="s">
        <v>21</v>
      </c>
      <c r="G15" s="7">
        <v>11806.782999999989</v>
      </c>
      <c r="H15" s="7"/>
      <c r="I15" s="7">
        <v>11806.782999999989</v>
      </c>
      <c r="L15" s="1" t="s">
        <v>44</v>
      </c>
      <c r="M15" s="1" t="s">
        <v>45</v>
      </c>
      <c r="N15" s="11">
        <v>0.24049999999999999</v>
      </c>
    </row>
    <row r="16" spans="1:14" ht="15" customHeight="1" x14ac:dyDescent="0.35">
      <c r="A16" s="1" t="s">
        <v>40</v>
      </c>
      <c r="B16" s="1" t="s">
        <v>41</v>
      </c>
      <c r="C16" s="6" t="s">
        <v>14</v>
      </c>
      <c r="D16" s="1" t="s">
        <v>36</v>
      </c>
      <c r="E16" s="1" t="s">
        <v>37</v>
      </c>
      <c r="F16" s="1" t="s">
        <v>14</v>
      </c>
      <c r="G16" s="7">
        <v>41.027999999999999</v>
      </c>
      <c r="H16" s="7"/>
      <c r="I16" s="7">
        <v>41.027999999999999</v>
      </c>
      <c r="L16" s="25" t="s">
        <v>46</v>
      </c>
      <c r="M16" s="26"/>
      <c r="N16" s="20">
        <v>137788.27433000001</v>
      </c>
    </row>
    <row r="17" spans="1:9" ht="15" customHeight="1" x14ac:dyDescent="0.35">
      <c r="A17" s="1" t="s">
        <v>40</v>
      </c>
      <c r="B17" s="1" t="s">
        <v>41</v>
      </c>
      <c r="C17" s="6" t="s">
        <v>14</v>
      </c>
      <c r="D17" s="1" t="s">
        <v>47</v>
      </c>
      <c r="E17" s="1" t="s">
        <v>48</v>
      </c>
      <c r="F17" s="1" t="s">
        <v>14</v>
      </c>
      <c r="G17" s="7"/>
      <c r="H17" s="7">
        <v>33.879999999999995</v>
      </c>
      <c r="I17" s="7">
        <v>33.879999999999995</v>
      </c>
    </row>
    <row r="18" spans="1:9" ht="15" customHeight="1" x14ac:dyDescent="0.35">
      <c r="A18" s="1" t="s">
        <v>49</v>
      </c>
      <c r="B18" s="1" t="s">
        <v>50</v>
      </c>
      <c r="C18" s="6" t="s">
        <v>14</v>
      </c>
      <c r="D18" s="1" t="s">
        <v>15</v>
      </c>
      <c r="E18" s="1" t="s">
        <v>16</v>
      </c>
      <c r="F18" s="1" t="s">
        <v>14</v>
      </c>
      <c r="G18" s="7">
        <v>22.9</v>
      </c>
      <c r="H18" s="7">
        <v>699.92599999999993</v>
      </c>
      <c r="I18" s="7">
        <v>722.82599999999991</v>
      </c>
    </row>
    <row r="19" spans="1:9" ht="15" customHeight="1" x14ac:dyDescent="0.35">
      <c r="A19" s="1" t="s">
        <v>49</v>
      </c>
      <c r="B19" s="1" t="s">
        <v>50</v>
      </c>
      <c r="C19" s="6" t="s">
        <v>14</v>
      </c>
      <c r="D19" s="1" t="s">
        <v>19</v>
      </c>
      <c r="E19" s="1" t="s">
        <v>20</v>
      </c>
      <c r="F19" s="1" t="s">
        <v>21</v>
      </c>
      <c r="G19" s="7">
        <v>32.370000000000005</v>
      </c>
      <c r="H19" s="7"/>
      <c r="I19" s="7">
        <v>32.370000000000005</v>
      </c>
    </row>
    <row r="20" spans="1:9" ht="15" customHeight="1" x14ac:dyDescent="0.35">
      <c r="A20" s="1" t="s">
        <v>49</v>
      </c>
      <c r="B20" s="1" t="s">
        <v>50</v>
      </c>
      <c r="C20" s="6" t="s">
        <v>14</v>
      </c>
      <c r="D20" s="1" t="s">
        <v>38</v>
      </c>
      <c r="E20" s="1" t="s">
        <v>39</v>
      </c>
      <c r="F20" s="1" t="s">
        <v>21</v>
      </c>
      <c r="G20" s="7">
        <v>189.21299999999997</v>
      </c>
      <c r="H20" s="7">
        <v>8.5150000000000006</v>
      </c>
      <c r="I20" s="7">
        <v>197.72799999999995</v>
      </c>
    </row>
    <row r="21" spans="1:9" ht="15" customHeight="1" x14ac:dyDescent="0.35">
      <c r="A21" s="1" t="s">
        <v>49</v>
      </c>
      <c r="B21" s="1" t="s">
        <v>50</v>
      </c>
      <c r="C21" s="6" t="s">
        <v>14</v>
      </c>
      <c r="D21" s="1" t="s">
        <v>22</v>
      </c>
      <c r="E21" s="1" t="s">
        <v>23</v>
      </c>
      <c r="F21" s="1" t="s">
        <v>21</v>
      </c>
      <c r="G21" s="7">
        <v>5321.5269999999991</v>
      </c>
      <c r="H21" s="7">
        <v>399.05100000000004</v>
      </c>
      <c r="I21" s="7">
        <v>5720.5779999999995</v>
      </c>
    </row>
    <row r="22" spans="1:9" ht="15" customHeight="1" x14ac:dyDescent="0.35">
      <c r="A22" s="1" t="s">
        <v>49</v>
      </c>
      <c r="B22" s="1" t="s">
        <v>50</v>
      </c>
      <c r="C22" s="6" t="s">
        <v>14</v>
      </c>
      <c r="D22" s="1" t="s">
        <v>32</v>
      </c>
      <c r="E22" s="1" t="s">
        <v>33</v>
      </c>
      <c r="F22" s="1" t="s">
        <v>21</v>
      </c>
      <c r="G22" s="7"/>
      <c r="H22" s="7">
        <v>213.70400000000004</v>
      </c>
      <c r="I22" s="7">
        <v>213.70400000000004</v>
      </c>
    </row>
    <row r="23" spans="1:9" ht="15" customHeight="1" x14ac:dyDescent="0.35">
      <c r="A23" s="1" t="s">
        <v>49</v>
      </c>
      <c r="B23" s="1" t="s">
        <v>50</v>
      </c>
      <c r="C23" s="6" t="s">
        <v>14</v>
      </c>
      <c r="D23" s="1" t="s">
        <v>17</v>
      </c>
      <c r="E23" s="1" t="s">
        <v>18</v>
      </c>
      <c r="F23" s="1" t="s">
        <v>21</v>
      </c>
      <c r="G23" s="7">
        <v>18900.756999999994</v>
      </c>
      <c r="H23" s="7">
        <v>542.69000000000005</v>
      </c>
      <c r="I23" s="7">
        <v>19443.446999999993</v>
      </c>
    </row>
    <row r="24" spans="1:9" ht="15" customHeight="1" x14ac:dyDescent="0.35">
      <c r="A24" s="1" t="s">
        <v>49</v>
      </c>
      <c r="B24" s="1" t="s">
        <v>50</v>
      </c>
      <c r="C24" s="6" t="s">
        <v>14</v>
      </c>
      <c r="D24" s="1" t="s">
        <v>36</v>
      </c>
      <c r="E24" s="1" t="s">
        <v>37</v>
      </c>
      <c r="F24" s="1" t="s">
        <v>14</v>
      </c>
      <c r="G24" s="7">
        <v>379.88300000000004</v>
      </c>
      <c r="H24" s="7">
        <v>749.58799999999997</v>
      </c>
      <c r="I24" s="7">
        <v>1129.471</v>
      </c>
    </row>
    <row r="25" spans="1:9" ht="15" customHeight="1" x14ac:dyDescent="0.35">
      <c r="A25" s="1" t="s">
        <v>51</v>
      </c>
      <c r="B25" s="1" t="s">
        <v>52</v>
      </c>
      <c r="C25" s="6" t="s">
        <v>14</v>
      </c>
      <c r="D25" s="1" t="s">
        <v>17</v>
      </c>
      <c r="E25" s="1" t="s">
        <v>18</v>
      </c>
      <c r="F25" s="1" t="s">
        <v>21</v>
      </c>
      <c r="G25" s="7">
        <v>3067.0099999999998</v>
      </c>
      <c r="H25" s="7"/>
      <c r="I25" s="7">
        <v>3067.0099999999998</v>
      </c>
    </row>
    <row r="26" spans="1:9" ht="15" customHeight="1" x14ac:dyDescent="0.35">
      <c r="A26" s="1" t="s">
        <v>53</v>
      </c>
      <c r="B26" s="1" t="s">
        <v>54</v>
      </c>
      <c r="C26" s="6" t="s">
        <v>14</v>
      </c>
      <c r="D26" s="1" t="s">
        <v>19</v>
      </c>
      <c r="E26" s="1" t="s">
        <v>20</v>
      </c>
      <c r="F26" s="1" t="s">
        <v>21</v>
      </c>
      <c r="G26" s="7">
        <v>3673.4399999999987</v>
      </c>
      <c r="H26" s="7"/>
      <c r="I26" s="7">
        <v>3673.4399999999987</v>
      </c>
    </row>
    <row r="27" spans="1:9" ht="15" customHeight="1" x14ac:dyDescent="0.35">
      <c r="A27" s="1" t="s">
        <v>53</v>
      </c>
      <c r="B27" s="1" t="s">
        <v>54</v>
      </c>
      <c r="C27" s="6" t="s">
        <v>14</v>
      </c>
      <c r="D27" s="1" t="s">
        <v>17</v>
      </c>
      <c r="E27" s="1" t="s">
        <v>18</v>
      </c>
      <c r="F27" s="1" t="s">
        <v>21</v>
      </c>
      <c r="G27" s="7">
        <v>116.61000000000001</v>
      </c>
      <c r="H27" s="7">
        <v>13.128</v>
      </c>
      <c r="I27" s="7">
        <v>129.738</v>
      </c>
    </row>
    <row r="28" spans="1:9" ht="15" customHeight="1" x14ac:dyDescent="0.35">
      <c r="A28" s="1" t="s">
        <v>55</v>
      </c>
      <c r="B28" s="1" t="s">
        <v>56</v>
      </c>
      <c r="C28" s="6" t="s">
        <v>14</v>
      </c>
      <c r="D28" s="1" t="s">
        <v>57</v>
      </c>
      <c r="E28" s="1" t="s">
        <v>58</v>
      </c>
      <c r="F28" s="1" t="s">
        <v>14</v>
      </c>
      <c r="G28" s="7">
        <v>86.72999999999999</v>
      </c>
      <c r="H28" s="7"/>
      <c r="I28" s="7">
        <v>86.72999999999999</v>
      </c>
    </row>
    <row r="29" spans="1:9" ht="15" customHeight="1" x14ac:dyDescent="0.35">
      <c r="A29" s="1" t="s">
        <v>55</v>
      </c>
      <c r="B29" s="1" t="s">
        <v>56</v>
      </c>
      <c r="C29" s="6" t="s">
        <v>14</v>
      </c>
      <c r="D29" s="1" t="s">
        <v>59</v>
      </c>
      <c r="E29" s="1" t="s">
        <v>60</v>
      </c>
      <c r="F29" s="1" t="s">
        <v>14</v>
      </c>
      <c r="G29" s="7">
        <v>601.40099999999995</v>
      </c>
      <c r="H29" s="7"/>
      <c r="I29" s="7">
        <v>601.40099999999995</v>
      </c>
    </row>
    <row r="30" spans="1:9" ht="15" customHeight="1" x14ac:dyDescent="0.35">
      <c r="A30" s="1" t="s">
        <v>61</v>
      </c>
      <c r="B30" s="1" t="s">
        <v>62</v>
      </c>
      <c r="C30" s="6" t="s">
        <v>14</v>
      </c>
      <c r="D30" s="1" t="s">
        <v>38</v>
      </c>
      <c r="E30" s="1" t="s">
        <v>39</v>
      </c>
      <c r="F30" s="1" t="s">
        <v>21</v>
      </c>
      <c r="G30" s="7">
        <v>23.34</v>
      </c>
      <c r="H30" s="7"/>
      <c r="I30" s="7">
        <v>23.34</v>
      </c>
    </row>
    <row r="31" spans="1:9" ht="15" customHeight="1" x14ac:dyDescent="0.35">
      <c r="A31" s="1" t="s">
        <v>61</v>
      </c>
      <c r="B31" s="1" t="s">
        <v>62</v>
      </c>
      <c r="C31" s="6" t="s">
        <v>14</v>
      </c>
      <c r="D31" s="1" t="s">
        <v>63</v>
      </c>
      <c r="E31" s="1" t="s">
        <v>64</v>
      </c>
      <c r="F31" s="1" t="s">
        <v>14</v>
      </c>
      <c r="G31" s="7">
        <v>85.62</v>
      </c>
      <c r="H31" s="7"/>
      <c r="I31" s="7">
        <v>85.62</v>
      </c>
    </row>
    <row r="32" spans="1:9" ht="15" customHeight="1" x14ac:dyDescent="0.35">
      <c r="A32" s="1" t="s">
        <v>61</v>
      </c>
      <c r="B32" s="1" t="s">
        <v>62</v>
      </c>
      <c r="C32" s="6" t="s">
        <v>14</v>
      </c>
      <c r="D32" s="1" t="s">
        <v>22</v>
      </c>
      <c r="E32" s="1" t="s">
        <v>23</v>
      </c>
      <c r="F32" s="1" t="s">
        <v>21</v>
      </c>
      <c r="G32" s="7">
        <v>634.66000000000008</v>
      </c>
      <c r="H32" s="7"/>
      <c r="I32" s="7">
        <v>634.66000000000008</v>
      </c>
    </row>
    <row r="33" spans="1:9" ht="15" customHeight="1" x14ac:dyDescent="0.35">
      <c r="A33" s="1" t="s">
        <v>61</v>
      </c>
      <c r="B33" s="1" t="s">
        <v>62</v>
      </c>
      <c r="C33" s="6" t="s">
        <v>14</v>
      </c>
      <c r="D33" s="1" t="s">
        <v>17</v>
      </c>
      <c r="E33" s="1" t="s">
        <v>18</v>
      </c>
      <c r="F33" s="1" t="s">
        <v>21</v>
      </c>
      <c r="G33" s="7">
        <v>929.18500000000006</v>
      </c>
      <c r="H33" s="7"/>
      <c r="I33" s="7">
        <v>929.18500000000006</v>
      </c>
    </row>
    <row r="34" spans="1:9" x14ac:dyDescent="0.35">
      <c r="A34" s="1" t="s">
        <v>65</v>
      </c>
      <c r="B34" s="1" t="s">
        <v>66</v>
      </c>
      <c r="C34" s="6" t="s">
        <v>14</v>
      </c>
      <c r="D34" s="1" t="s">
        <v>63</v>
      </c>
      <c r="E34" s="1" t="s">
        <v>64</v>
      </c>
      <c r="F34" s="1" t="s">
        <v>14</v>
      </c>
      <c r="G34" s="7">
        <v>22.78</v>
      </c>
      <c r="H34" s="7"/>
      <c r="I34" s="7">
        <v>22.78</v>
      </c>
    </row>
    <row r="35" spans="1:9" x14ac:dyDescent="0.35">
      <c r="A35" s="1" t="s">
        <v>65</v>
      </c>
      <c r="B35" s="1" t="s">
        <v>66</v>
      </c>
      <c r="C35" s="6" t="s">
        <v>14</v>
      </c>
      <c r="D35" s="1" t="s">
        <v>17</v>
      </c>
      <c r="E35" s="1" t="s">
        <v>18</v>
      </c>
      <c r="F35" s="1" t="s">
        <v>21</v>
      </c>
      <c r="G35" s="7">
        <v>293.04000000000002</v>
      </c>
      <c r="H35" s="7"/>
      <c r="I35" s="7">
        <v>293.04000000000002</v>
      </c>
    </row>
    <row r="36" spans="1:9" x14ac:dyDescent="0.35">
      <c r="A36" s="1" t="s">
        <v>67</v>
      </c>
      <c r="B36" s="1" t="s">
        <v>68</v>
      </c>
      <c r="C36" s="6" t="s">
        <v>14</v>
      </c>
      <c r="D36" s="1" t="s">
        <v>17</v>
      </c>
      <c r="E36" s="1" t="s">
        <v>18</v>
      </c>
      <c r="F36" s="1" t="s">
        <v>21</v>
      </c>
      <c r="G36" s="7">
        <v>17875.380000000008</v>
      </c>
      <c r="H36" s="7">
        <v>637.62</v>
      </c>
      <c r="I36" s="7">
        <v>18513.000000000007</v>
      </c>
    </row>
    <row r="37" spans="1:9" x14ac:dyDescent="0.35">
      <c r="A37" s="1" t="s">
        <v>67</v>
      </c>
      <c r="B37" s="1" t="s">
        <v>68</v>
      </c>
      <c r="C37" s="6" t="s">
        <v>14</v>
      </c>
      <c r="D37" s="1" t="s">
        <v>47</v>
      </c>
      <c r="E37" s="1" t="s">
        <v>48</v>
      </c>
      <c r="F37" s="1" t="s">
        <v>14</v>
      </c>
      <c r="G37" s="7">
        <v>139.30000000000001</v>
      </c>
      <c r="H37" s="7"/>
      <c r="I37" s="7">
        <v>139.30000000000001</v>
      </c>
    </row>
    <row r="38" spans="1:9" x14ac:dyDescent="0.35">
      <c r="A38" s="1" t="s">
        <v>69</v>
      </c>
      <c r="B38" s="1" t="s">
        <v>70</v>
      </c>
      <c r="C38" s="6" t="s">
        <v>21</v>
      </c>
      <c r="D38" s="1" t="s">
        <v>17</v>
      </c>
      <c r="E38" s="1" t="s">
        <v>18</v>
      </c>
      <c r="F38" s="1" t="s">
        <v>21</v>
      </c>
      <c r="G38" s="7">
        <v>43.465000000000003</v>
      </c>
      <c r="H38" s="7"/>
      <c r="I38" s="7">
        <v>43.465000000000003</v>
      </c>
    </row>
    <row r="39" spans="1:9" x14ac:dyDescent="0.35">
      <c r="A39" s="1" t="s">
        <v>71</v>
      </c>
      <c r="B39" s="1" t="s">
        <v>72</v>
      </c>
      <c r="C39" s="6" t="s">
        <v>21</v>
      </c>
      <c r="D39" s="1" t="s">
        <v>38</v>
      </c>
      <c r="E39" s="1" t="s">
        <v>39</v>
      </c>
      <c r="F39" s="1" t="s">
        <v>21</v>
      </c>
      <c r="G39" s="7">
        <v>14.36</v>
      </c>
      <c r="H39" s="7"/>
      <c r="I39" s="7">
        <v>14.36</v>
      </c>
    </row>
    <row r="40" spans="1:9" x14ac:dyDescent="0.35">
      <c r="A40" s="1" t="s">
        <v>73</v>
      </c>
      <c r="B40" s="1" t="s">
        <v>74</v>
      </c>
      <c r="C40" s="6" t="s">
        <v>14</v>
      </c>
      <c r="D40" s="1" t="s">
        <v>30</v>
      </c>
      <c r="E40" s="1" t="s">
        <v>31</v>
      </c>
      <c r="F40" s="1" t="s">
        <v>21</v>
      </c>
      <c r="G40" s="7">
        <v>198.88</v>
      </c>
      <c r="H40" s="7"/>
      <c r="I40" s="7">
        <v>198.88</v>
      </c>
    </row>
    <row r="41" spans="1:9" x14ac:dyDescent="0.35">
      <c r="A41" s="1" t="s">
        <v>73</v>
      </c>
      <c r="B41" s="1" t="s">
        <v>74</v>
      </c>
      <c r="C41" s="6" t="s">
        <v>14</v>
      </c>
      <c r="D41" s="1" t="s">
        <v>15</v>
      </c>
      <c r="E41" s="1" t="s">
        <v>16</v>
      </c>
      <c r="F41" s="1" t="s">
        <v>14</v>
      </c>
      <c r="G41" s="7">
        <v>196.31</v>
      </c>
      <c r="H41" s="7"/>
      <c r="I41" s="7">
        <v>196.31</v>
      </c>
    </row>
    <row r="42" spans="1:9" x14ac:dyDescent="0.35">
      <c r="A42" s="1" t="s">
        <v>73</v>
      </c>
      <c r="B42" s="1" t="s">
        <v>74</v>
      </c>
      <c r="C42" s="6" t="s">
        <v>14</v>
      </c>
      <c r="D42" s="1" t="s">
        <v>19</v>
      </c>
      <c r="E42" s="1" t="s">
        <v>20</v>
      </c>
      <c r="F42" s="1" t="s">
        <v>21</v>
      </c>
      <c r="G42" s="7">
        <v>4384.3059999999987</v>
      </c>
      <c r="H42" s="7">
        <v>465.05999999999989</v>
      </c>
      <c r="I42" s="7">
        <v>4849.3659999999982</v>
      </c>
    </row>
    <row r="43" spans="1:9" x14ac:dyDescent="0.35">
      <c r="A43" s="1" t="s">
        <v>73</v>
      </c>
      <c r="B43" s="1" t="s">
        <v>74</v>
      </c>
      <c r="C43" s="6" t="s">
        <v>14</v>
      </c>
      <c r="D43" s="1" t="s">
        <v>38</v>
      </c>
      <c r="E43" s="1" t="s">
        <v>39</v>
      </c>
      <c r="F43" s="1" t="s">
        <v>21</v>
      </c>
      <c r="G43" s="7">
        <v>23</v>
      </c>
      <c r="H43" s="7">
        <v>225.17500000000001</v>
      </c>
      <c r="I43" s="7">
        <v>248.17500000000001</v>
      </c>
    </row>
    <row r="44" spans="1:9" x14ac:dyDescent="0.35">
      <c r="A44" s="1" t="s">
        <v>73</v>
      </c>
      <c r="B44" s="1" t="s">
        <v>74</v>
      </c>
      <c r="C44" s="6" t="s">
        <v>14</v>
      </c>
      <c r="D44" s="1" t="s">
        <v>24</v>
      </c>
      <c r="E44" s="1" t="s">
        <v>25</v>
      </c>
      <c r="F44" s="1" t="s">
        <v>21</v>
      </c>
      <c r="G44" s="7">
        <v>23.3</v>
      </c>
      <c r="H44" s="7">
        <v>69.02</v>
      </c>
      <c r="I44" s="7">
        <v>92.32</v>
      </c>
    </row>
    <row r="45" spans="1:9" x14ac:dyDescent="0.35">
      <c r="A45" s="1" t="s">
        <v>73</v>
      </c>
      <c r="B45" s="1" t="s">
        <v>74</v>
      </c>
      <c r="C45" s="6" t="s">
        <v>14</v>
      </c>
      <c r="D45" s="1" t="s">
        <v>22</v>
      </c>
      <c r="E45" s="1" t="s">
        <v>23</v>
      </c>
      <c r="F45" s="1" t="s">
        <v>21</v>
      </c>
      <c r="G45" s="7">
        <v>113.53</v>
      </c>
      <c r="H45" s="7">
        <v>94.34</v>
      </c>
      <c r="I45" s="7">
        <v>207.87</v>
      </c>
    </row>
    <row r="46" spans="1:9" x14ac:dyDescent="0.35">
      <c r="A46" s="1" t="s">
        <v>73</v>
      </c>
      <c r="B46" s="1" t="s">
        <v>74</v>
      </c>
      <c r="C46" s="6" t="s">
        <v>14</v>
      </c>
      <c r="D46" s="1" t="s">
        <v>32</v>
      </c>
      <c r="E46" s="1" t="s">
        <v>33</v>
      </c>
      <c r="F46" s="1" t="s">
        <v>21</v>
      </c>
      <c r="G46" s="7">
        <v>181.29999999999998</v>
      </c>
      <c r="H46" s="7">
        <v>125.62</v>
      </c>
      <c r="I46" s="7">
        <v>306.91999999999996</v>
      </c>
    </row>
    <row r="47" spans="1:9" x14ac:dyDescent="0.35">
      <c r="A47" s="1" t="s">
        <v>73</v>
      </c>
      <c r="B47" s="1" t="s">
        <v>74</v>
      </c>
      <c r="C47" s="6" t="s">
        <v>14</v>
      </c>
      <c r="D47" s="1" t="s">
        <v>17</v>
      </c>
      <c r="E47" s="1" t="s">
        <v>18</v>
      </c>
      <c r="F47" s="1" t="s">
        <v>21</v>
      </c>
      <c r="G47" s="7">
        <v>2177.181</v>
      </c>
      <c r="H47" s="7"/>
      <c r="I47" s="7">
        <v>2177.181</v>
      </c>
    </row>
    <row r="48" spans="1:9" x14ac:dyDescent="0.35">
      <c r="A48" s="1" t="s">
        <v>73</v>
      </c>
      <c r="B48" s="1" t="s">
        <v>74</v>
      </c>
      <c r="C48" s="6" t="s">
        <v>14</v>
      </c>
      <c r="D48" s="1" t="s">
        <v>36</v>
      </c>
      <c r="E48" s="1" t="s">
        <v>37</v>
      </c>
      <c r="F48" s="1" t="s">
        <v>14</v>
      </c>
      <c r="G48" s="7">
        <v>354.53499999999997</v>
      </c>
      <c r="H48" s="7"/>
      <c r="I48" s="7">
        <v>354.53499999999997</v>
      </c>
    </row>
    <row r="49" spans="1:9" x14ac:dyDescent="0.35">
      <c r="A49" s="1" t="s">
        <v>75</v>
      </c>
      <c r="B49" s="1" t="s">
        <v>76</v>
      </c>
      <c r="C49" s="6" t="s">
        <v>14</v>
      </c>
      <c r="D49" s="1" t="s">
        <v>15</v>
      </c>
      <c r="E49" s="1" t="s">
        <v>16</v>
      </c>
      <c r="F49" s="1" t="s">
        <v>14</v>
      </c>
      <c r="G49" s="7">
        <v>138</v>
      </c>
      <c r="H49" s="7"/>
      <c r="I49" s="7">
        <v>138</v>
      </c>
    </row>
    <row r="50" spans="1:9" x14ac:dyDescent="0.35">
      <c r="A50" s="1" t="s">
        <v>75</v>
      </c>
      <c r="B50" s="1" t="s">
        <v>76</v>
      </c>
      <c r="C50" s="6" t="s">
        <v>14</v>
      </c>
      <c r="D50" s="1" t="s">
        <v>17</v>
      </c>
      <c r="E50" s="1" t="s">
        <v>18</v>
      </c>
      <c r="F50" s="1" t="s">
        <v>21</v>
      </c>
      <c r="G50" s="7">
        <v>1404.33</v>
      </c>
      <c r="H50" s="7"/>
      <c r="I50" s="7">
        <v>1404.33</v>
      </c>
    </row>
    <row r="51" spans="1:9" x14ac:dyDescent="0.35">
      <c r="A51" s="1" t="s">
        <v>75</v>
      </c>
      <c r="B51" s="1" t="s">
        <v>76</v>
      </c>
      <c r="C51" s="6" t="s">
        <v>14</v>
      </c>
      <c r="D51" s="1" t="s">
        <v>47</v>
      </c>
      <c r="E51" s="1" t="s">
        <v>48</v>
      </c>
      <c r="F51" s="1" t="s">
        <v>14</v>
      </c>
      <c r="G51" s="7">
        <v>3615.1100000000006</v>
      </c>
      <c r="H51" s="7"/>
      <c r="I51" s="7">
        <v>3615.1100000000006</v>
      </c>
    </row>
    <row r="52" spans="1:9" x14ac:dyDescent="0.35">
      <c r="A52" s="1" t="s">
        <v>77</v>
      </c>
      <c r="B52" s="1" t="s">
        <v>78</v>
      </c>
      <c r="C52" s="6" t="s">
        <v>21</v>
      </c>
      <c r="D52" s="1" t="s">
        <v>22</v>
      </c>
      <c r="E52" s="1" t="s">
        <v>23</v>
      </c>
      <c r="F52" s="1" t="s">
        <v>21</v>
      </c>
      <c r="G52" s="7">
        <v>182.4</v>
      </c>
      <c r="H52" s="7"/>
      <c r="I52" s="7">
        <v>182.4</v>
      </c>
    </row>
    <row r="53" spans="1:9" x14ac:dyDescent="0.35">
      <c r="A53" s="1" t="s">
        <v>79</v>
      </c>
      <c r="B53" s="1" t="s">
        <v>80</v>
      </c>
      <c r="C53" s="6" t="s">
        <v>21</v>
      </c>
      <c r="D53" s="1" t="s">
        <v>22</v>
      </c>
      <c r="E53" s="1" t="s">
        <v>23</v>
      </c>
      <c r="F53" s="1" t="s">
        <v>21</v>
      </c>
      <c r="G53" s="7">
        <v>0.19</v>
      </c>
      <c r="H53" s="7"/>
      <c r="I53" s="7">
        <v>0.19</v>
      </c>
    </row>
    <row r="54" spans="1:9" x14ac:dyDescent="0.35">
      <c r="A54" s="1" t="s">
        <v>81</v>
      </c>
      <c r="B54" s="1" t="s">
        <v>82</v>
      </c>
      <c r="C54" s="6" t="s">
        <v>14</v>
      </c>
      <c r="D54" s="1" t="s">
        <v>30</v>
      </c>
      <c r="E54" s="1" t="s">
        <v>31</v>
      </c>
      <c r="F54" s="1" t="s">
        <v>21</v>
      </c>
      <c r="G54" s="7">
        <v>1441.8500000000001</v>
      </c>
      <c r="H54" s="7">
        <v>4504.8399999999992</v>
      </c>
      <c r="I54" s="7">
        <v>5946.69</v>
      </c>
    </row>
    <row r="55" spans="1:9" x14ac:dyDescent="0.35">
      <c r="A55" s="1" t="s">
        <v>81</v>
      </c>
      <c r="B55" s="1" t="s">
        <v>82</v>
      </c>
      <c r="C55" s="6" t="s">
        <v>14</v>
      </c>
      <c r="D55" s="1" t="s">
        <v>42</v>
      </c>
      <c r="E55" s="1" t="s">
        <v>43</v>
      </c>
      <c r="F55" s="1" t="s">
        <v>21</v>
      </c>
      <c r="G55" s="7"/>
      <c r="H55" s="7">
        <v>415.81999999999994</v>
      </c>
      <c r="I55" s="7">
        <v>415.81999999999994</v>
      </c>
    </row>
    <row r="56" spans="1:9" x14ac:dyDescent="0.35">
      <c r="A56" s="1" t="s">
        <v>81</v>
      </c>
      <c r="B56" s="1" t="s">
        <v>82</v>
      </c>
      <c r="C56" s="6" t="s">
        <v>14</v>
      </c>
      <c r="D56" s="1" t="s">
        <v>19</v>
      </c>
      <c r="E56" s="1" t="s">
        <v>20</v>
      </c>
      <c r="F56" s="1" t="s">
        <v>21</v>
      </c>
      <c r="G56" s="7">
        <v>343.28999999999996</v>
      </c>
      <c r="H56" s="7">
        <v>1727.54</v>
      </c>
      <c r="I56" s="7">
        <v>2070.83</v>
      </c>
    </row>
    <row r="57" spans="1:9" x14ac:dyDescent="0.35">
      <c r="A57" s="1" t="s">
        <v>81</v>
      </c>
      <c r="B57" s="1" t="s">
        <v>82</v>
      </c>
      <c r="C57" s="6" t="s">
        <v>14</v>
      </c>
      <c r="D57" s="1" t="s">
        <v>38</v>
      </c>
      <c r="E57" s="1" t="s">
        <v>39</v>
      </c>
      <c r="F57" s="1" t="s">
        <v>21</v>
      </c>
      <c r="G57" s="7"/>
      <c r="H57" s="7">
        <v>8.5399999999999991</v>
      </c>
      <c r="I57" s="7">
        <v>8.5399999999999991</v>
      </c>
    </row>
    <row r="58" spans="1:9" x14ac:dyDescent="0.35">
      <c r="A58" s="1" t="s">
        <v>81</v>
      </c>
      <c r="B58" s="1" t="s">
        <v>82</v>
      </c>
      <c r="C58" s="6" t="s">
        <v>14</v>
      </c>
      <c r="D58" s="1" t="s">
        <v>34</v>
      </c>
      <c r="E58" s="1" t="s">
        <v>35</v>
      </c>
      <c r="F58" s="1" t="s">
        <v>21</v>
      </c>
      <c r="G58" s="7">
        <v>1128.3920000000001</v>
      </c>
      <c r="H58" s="7">
        <v>71.58</v>
      </c>
      <c r="I58" s="7">
        <v>1199.972</v>
      </c>
    </row>
    <row r="59" spans="1:9" x14ac:dyDescent="0.35">
      <c r="A59" s="1" t="s">
        <v>81</v>
      </c>
      <c r="B59" s="1" t="s">
        <v>82</v>
      </c>
      <c r="C59" s="6" t="s">
        <v>14</v>
      </c>
      <c r="D59" s="1" t="s">
        <v>22</v>
      </c>
      <c r="E59" s="1" t="s">
        <v>23</v>
      </c>
      <c r="F59" s="1" t="s">
        <v>21</v>
      </c>
      <c r="G59" s="7">
        <v>34.5</v>
      </c>
      <c r="H59" s="7">
        <v>100.8</v>
      </c>
      <c r="I59" s="7">
        <v>135.30000000000001</v>
      </c>
    </row>
    <row r="60" spans="1:9" x14ac:dyDescent="0.35">
      <c r="A60" s="1" t="s">
        <v>81</v>
      </c>
      <c r="B60" s="1" t="s">
        <v>82</v>
      </c>
      <c r="C60" s="6" t="s">
        <v>14</v>
      </c>
      <c r="D60" s="1" t="s">
        <v>17</v>
      </c>
      <c r="E60" s="1" t="s">
        <v>18</v>
      </c>
      <c r="F60" s="1" t="s">
        <v>21</v>
      </c>
      <c r="G60" s="7">
        <v>396.76</v>
      </c>
      <c r="H60" s="7">
        <v>1569.5299999999997</v>
      </c>
      <c r="I60" s="7">
        <v>1966.2899999999997</v>
      </c>
    </row>
    <row r="61" spans="1:9" x14ac:dyDescent="0.35">
      <c r="A61" s="1" t="s">
        <v>83</v>
      </c>
      <c r="B61" s="1" t="s">
        <v>84</v>
      </c>
      <c r="C61" s="6" t="s">
        <v>21</v>
      </c>
      <c r="D61" s="1" t="s">
        <v>24</v>
      </c>
      <c r="E61" s="1" t="s">
        <v>25</v>
      </c>
      <c r="F61" s="1" t="s">
        <v>21</v>
      </c>
      <c r="G61" s="7">
        <v>26.11</v>
      </c>
      <c r="H61" s="7"/>
      <c r="I61" s="7">
        <v>26.11</v>
      </c>
    </row>
    <row r="62" spans="1:9" x14ac:dyDescent="0.35">
      <c r="A62" s="1" t="s">
        <v>85</v>
      </c>
      <c r="B62" s="1" t="s">
        <v>86</v>
      </c>
      <c r="C62" s="6" t="s">
        <v>14</v>
      </c>
      <c r="D62" s="1" t="s">
        <v>17</v>
      </c>
      <c r="E62" s="1" t="s">
        <v>18</v>
      </c>
      <c r="F62" s="1" t="s">
        <v>21</v>
      </c>
      <c r="G62" s="7">
        <v>232.048</v>
      </c>
      <c r="H62" s="7"/>
      <c r="I62" s="7">
        <v>232.048</v>
      </c>
    </row>
    <row r="63" spans="1:9" x14ac:dyDescent="0.35">
      <c r="A63" s="1" t="s">
        <v>87</v>
      </c>
      <c r="B63" s="1" t="s">
        <v>88</v>
      </c>
      <c r="C63" s="6" t="s">
        <v>14</v>
      </c>
      <c r="D63" s="1" t="s">
        <v>17</v>
      </c>
      <c r="E63" s="1" t="s">
        <v>18</v>
      </c>
      <c r="F63" s="1" t="s">
        <v>21</v>
      </c>
      <c r="G63" s="7"/>
      <c r="H63" s="7">
        <v>0.999</v>
      </c>
      <c r="I63" s="7">
        <v>0.999</v>
      </c>
    </row>
    <row r="64" spans="1:9" x14ac:dyDescent="0.35">
      <c r="A64" s="1" t="s">
        <v>89</v>
      </c>
      <c r="B64" s="1" t="s">
        <v>90</v>
      </c>
      <c r="C64" s="6" t="s">
        <v>14</v>
      </c>
      <c r="D64" s="1" t="s">
        <v>17</v>
      </c>
      <c r="E64" s="1" t="s">
        <v>18</v>
      </c>
      <c r="F64" s="1" t="s">
        <v>21</v>
      </c>
      <c r="G64" s="7">
        <v>160.32099999999997</v>
      </c>
      <c r="H64" s="7"/>
      <c r="I64" s="7">
        <v>160.32099999999997</v>
      </c>
    </row>
    <row r="65" spans="1:9" x14ac:dyDescent="0.35">
      <c r="A65" s="1" t="s">
        <v>91</v>
      </c>
      <c r="B65" s="1" t="s">
        <v>92</v>
      </c>
      <c r="C65" s="6" t="s">
        <v>14</v>
      </c>
      <c r="D65" s="1" t="s">
        <v>93</v>
      </c>
      <c r="E65" s="1" t="s">
        <v>94</v>
      </c>
      <c r="F65" s="1" t="s">
        <v>14</v>
      </c>
      <c r="G65" s="7">
        <v>6.1109999999999998</v>
      </c>
      <c r="H65" s="7"/>
      <c r="I65" s="7">
        <v>6.1109999999999998</v>
      </c>
    </row>
    <row r="66" spans="1:9" x14ac:dyDescent="0.35">
      <c r="A66" s="1" t="s">
        <v>91</v>
      </c>
      <c r="B66" s="1" t="s">
        <v>92</v>
      </c>
      <c r="C66" s="6" t="s">
        <v>14</v>
      </c>
      <c r="D66" s="1" t="s">
        <v>63</v>
      </c>
      <c r="E66" s="1" t="s">
        <v>64</v>
      </c>
      <c r="F66" s="1" t="s">
        <v>14</v>
      </c>
      <c r="G66" s="7">
        <v>47.677</v>
      </c>
      <c r="H66" s="7"/>
      <c r="I66" s="7">
        <v>47.677</v>
      </c>
    </row>
    <row r="67" spans="1:9" x14ac:dyDescent="0.35">
      <c r="A67" s="1" t="s">
        <v>91</v>
      </c>
      <c r="B67" s="1" t="s">
        <v>92</v>
      </c>
      <c r="C67" s="6" t="s">
        <v>14</v>
      </c>
      <c r="D67" s="1" t="s">
        <v>17</v>
      </c>
      <c r="E67" s="1" t="s">
        <v>18</v>
      </c>
      <c r="F67" s="1" t="s">
        <v>21</v>
      </c>
      <c r="G67" s="7">
        <v>326.77700000000004</v>
      </c>
      <c r="H67" s="7">
        <v>2.3820000000000001</v>
      </c>
      <c r="I67" s="7">
        <v>329.15900000000005</v>
      </c>
    </row>
    <row r="68" spans="1:9" x14ac:dyDescent="0.35">
      <c r="A68" s="1" t="s">
        <v>95</v>
      </c>
      <c r="B68" s="1" t="s">
        <v>96</v>
      </c>
      <c r="C68" s="6" t="s">
        <v>14</v>
      </c>
      <c r="D68" s="1" t="s">
        <v>17</v>
      </c>
      <c r="E68" s="1" t="s">
        <v>18</v>
      </c>
      <c r="F68" s="1" t="s">
        <v>21</v>
      </c>
      <c r="G68" s="7">
        <v>136.68200000000002</v>
      </c>
      <c r="H68" s="7"/>
      <c r="I68" s="7">
        <v>136.68200000000002</v>
      </c>
    </row>
    <row r="69" spans="1:9" x14ac:dyDescent="0.35">
      <c r="A69" s="1" t="s">
        <v>97</v>
      </c>
      <c r="B69" s="1" t="s">
        <v>98</v>
      </c>
      <c r="C69" s="6" t="s">
        <v>14</v>
      </c>
      <c r="D69" s="1" t="s">
        <v>22</v>
      </c>
      <c r="E69" s="1" t="s">
        <v>23</v>
      </c>
      <c r="F69" s="1" t="s">
        <v>21</v>
      </c>
      <c r="G69" s="7">
        <v>449.99599999999992</v>
      </c>
      <c r="H69" s="7"/>
      <c r="I69" s="7">
        <v>449.99599999999992</v>
      </c>
    </row>
    <row r="70" spans="1:9" x14ac:dyDescent="0.35">
      <c r="A70" s="1" t="s">
        <v>99</v>
      </c>
      <c r="B70" s="1" t="s">
        <v>100</v>
      </c>
      <c r="C70" s="6" t="s">
        <v>14</v>
      </c>
      <c r="D70" s="1" t="s">
        <v>44</v>
      </c>
      <c r="E70" s="1" t="s">
        <v>45</v>
      </c>
      <c r="F70" s="1" t="s">
        <v>21</v>
      </c>
      <c r="G70" s="7">
        <v>0.24049999999999999</v>
      </c>
      <c r="H70" s="7"/>
      <c r="I70" s="7">
        <v>0.24049999999999999</v>
      </c>
    </row>
    <row r="71" spans="1:9" x14ac:dyDescent="0.35">
      <c r="A71" s="1" t="s">
        <v>99</v>
      </c>
      <c r="B71" s="1" t="s">
        <v>100</v>
      </c>
      <c r="C71" s="6" t="s">
        <v>14</v>
      </c>
      <c r="D71" s="1" t="s">
        <v>15</v>
      </c>
      <c r="E71" s="1" t="s">
        <v>16</v>
      </c>
      <c r="F71" s="1" t="s">
        <v>14</v>
      </c>
      <c r="G71" s="7">
        <v>6568.7339999999986</v>
      </c>
      <c r="H71" s="7"/>
      <c r="I71" s="7">
        <v>6568.7339999999986</v>
      </c>
    </row>
    <row r="72" spans="1:9" x14ac:dyDescent="0.35">
      <c r="A72" s="1" t="s">
        <v>99</v>
      </c>
      <c r="B72" s="1" t="s">
        <v>100</v>
      </c>
      <c r="C72" s="6" t="s">
        <v>14</v>
      </c>
      <c r="D72" s="1" t="s">
        <v>93</v>
      </c>
      <c r="E72" s="1" t="s">
        <v>94</v>
      </c>
      <c r="F72" s="1" t="s">
        <v>14</v>
      </c>
      <c r="G72" s="7">
        <v>59.16</v>
      </c>
      <c r="H72" s="7">
        <v>48.47</v>
      </c>
      <c r="I72" s="7">
        <v>107.63</v>
      </c>
    </row>
    <row r="73" spans="1:9" x14ac:dyDescent="0.35">
      <c r="A73" s="1" t="s">
        <v>99</v>
      </c>
      <c r="B73" s="1" t="s">
        <v>100</v>
      </c>
      <c r="C73" s="6" t="s">
        <v>14</v>
      </c>
      <c r="D73" s="1" t="s">
        <v>19</v>
      </c>
      <c r="E73" s="1" t="s">
        <v>20</v>
      </c>
      <c r="F73" s="1" t="s">
        <v>21</v>
      </c>
      <c r="G73" s="7">
        <v>76.349330000000009</v>
      </c>
      <c r="H73" s="7">
        <v>3.3419999999999996</v>
      </c>
      <c r="I73" s="7">
        <v>79.691330000000008</v>
      </c>
    </row>
    <row r="74" spans="1:9" x14ac:dyDescent="0.35">
      <c r="A74" s="1" t="s">
        <v>99</v>
      </c>
      <c r="B74" s="1" t="s">
        <v>100</v>
      </c>
      <c r="C74" s="6" t="s">
        <v>14</v>
      </c>
      <c r="D74" s="1" t="s">
        <v>101</v>
      </c>
      <c r="E74" s="1" t="s">
        <v>102</v>
      </c>
      <c r="F74" s="1" t="s">
        <v>14</v>
      </c>
      <c r="G74" s="7">
        <v>1174.3200000000002</v>
      </c>
      <c r="H74" s="7"/>
      <c r="I74" s="7">
        <v>1174.3200000000002</v>
      </c>
    </row>
    <row r="75" spans="1:9" x14ac:dyDescent="0.35">
      <c r="A75" s="1" t="s">
        <v>99</v>
      </c>
      <c r="B75" s="1" t="s">
        <v>100</v>
      </c>
      <c r="C75" s="6" t="s">
        <v>14</v>
      </c>
      <c r="D75" s="1" t="s">
        <v>63</v>
      </c>
      <c r="E75" s="1" t="s">
        <v>64</v>
      </c>
      <c r="F75" s="1" t="s">
        <v>14</v>
      </c>
      <c r="G75" s="7">
        <v>346.7</v>
      </c>
      <c r="H75" s="7"/>
      <c r="I75" s="7">
        <v>346.7</v>
      </c>
    </row>
    <row r="76" spans="1:9" x14ac:dyDescent="0.35">
      <c r="A76" s="1" t="s">
        <v>99</v>
      </c>
      <c r="B76" s="1" t="s">
        <v>100</v>
      </c>
      <c r="C76" s="6" t="s">
        <v>14</v>
      </c>
      <c r="D76" s="1" t="s">
        <v>57</v>
      </c>
      <c r="E76" s="1" t="s">
        <v>58</v>
      </c>
      <c r="F76" s="1" t="s">
        <v>14</v>
      </c>
      <c r="G76" s="7">
        <v>8289.1839999999993</v>
      </c>
      <c r="H76" s="7"/>
      <c r="I76" s="7">
        <v>8289.1839999999993</v>
      </c>
    </row>
    <row r="77" spans="1:9" x14ac:dyDescent="0.35">
      <c r="A77" s="1" t="s">
        <v>99</v>
      </c>
      <c r="B77" s="1" t="s">
        <v>100</v>
      </c>
      <c r="C77" s="6" t="s">
        <v>14</v>
      </c>
      <c r="D77" s="1" t="s">
        <v>22</v>
      </c>
      <c r="E77" s="1" t="s">
        <v>23</v>
      </c>
      <c r="F77" s="1" t="s">
        <v>21</v>
      </c>
      <c r="G77" s="7">
        <v>12470.601500000006</v>
      </c>
      <c r="H77" s="7">
        <v>37.497</v>
      </c>
      <c r="I77" s="7">
        <v>12508.098500000006</v>
      </c>
    </row>
    <row r="78" spans="1:9" x14ac:dyDescent="0.35">
      <c r="A78" s="1" t="s">
        <v>99</v>
      </c>
      <c r="B78" s="1" t="s">
        <v>100</v>
      </c>
      <c r="C78" s="6" t="s">
        <v>14</v>
      </c>
      <c r="D78" s="1" t="s">
        <v>103</v>
      </c>
      <c r="E78" s="1" t="s">
        <v>104</v>
      </c>
      <c r="F78" s="1" t="s">
        <v>14</v>
      </c>
      <c r="G78" s="7">
        <v>137.19999999999999</v>
      </c>
      <c r="H78" s="7">
        <v>13.004</v>
      </c>
      <c r="I78" s="7">
        <v>150.20399999999998</v>
      </c>
    </row>
    <row r="79" spans="1:9" x14ac:dyDescent="0.35">
      <c r="A79" s="1" t="s">
        <v>99</v>
      </c>
      <c r="B79" s="1" t="s">
        <v>100</v>
      </c>
      <c r="C79" s="6" t="s">
        <v>14</v>
      </c>
      <c r="D79" s="1" t="s">
        <v>17</v>
      </c>
      <c r="E79" s="1" t="s">
        <v>18</v>
      </c>
      <c r="F79" s="1" t="s">
        <v>21</v>
      </c>
      <c r="G79" s="7">
        <v>31.025000000000002</v>
      </c>
      <c r="H79" s="7">
        <v>26.767000000000003</v>
      </c>
      <c r="I79" s="7">
        <v>57.792000000000002</v>
      </c>
    </row>
    <row r="80" spans="1:9" x14ac:dyDescent="0.35">
      <c r="A80" s="1" t="s">
        <v>99</v>
      </c>
      <c r="B80" s="1" t="s">
        <v>100</v>
      </c>
      <c r="C80" s="6" t="s">
        <v>14</v>
      </c>
      <c r="D80" s="1" t="s">
        <v>59</v>
      </c>
      <c r="E80" s="1" t="s">
        <v>60</v>
      </c>
      <c r="F80" s="1" t="s">
        <v>14</v>
      </c>
      <c r="G80" s="7">
        <v>52269.440999999999</v>
      </c>
      <c r="H80" s="7">
        <v>35493.609000000004</v>
      </c>
      <c r="I80" s="7">
        <v>87763.05</v>
      </c>
    </row>
    <row r="81" spans="1:9" x14ac:dyDescent="0.35">
      <c r="A81" s="1" t="s">
        <v>99</v>
      </c>
      <c r="B81" s="1" t="s">
        <v>100</v>
      </c>
      <c r="C81" s="6" t="s">
        <v>14</v>
      </c>
      <c r="D81" s="1" t="s">
        <v>105</v>
      </c>
      <c r="E81" s="1" t="s">
        <v>106</v>
      </c>
      <c r="F81" s="1" t="s">
        <v>14</v>
      </c>
      <c r="G81" s="7"/>
      <c r="H81" s="7">
        <v>1.623</v>
      </c>
      <c r="I81" s="7">
        <v>1.623</v>
      </c>
    </row>
    <row r="82" spans="1:9" x14ac:dyDescent="0.35">
      <c r="A82" s="1" t="s">
        <v>99</v>
      </c>
      <c r="B82" s="1" t="s">
        <v>100</v>
      </c>
      <c r="C82" s="6" t="s">
        <v>14</v>
      </c>
      <c r="D82" s="1" t="s">
        <v>47</v>
      </c>
      <c r="E82" s="1" t="s">
        <v>48</v>
      </c>
      <c r="F82" s="1" t="s">
        <v>14</v>
      </c>
      <c r="G82" s="7"/>
      <c r="H82" s="7">
        <v>1.798</v>
      </c>
      <c r="I82" s="7">
        <v>1.798</v>
      </c>
    </row>
    <row r="83" spans="1:9" ht="17.149999999999999" customHeight="1" x14ac:dyDescent="0.35">
      <c r="F83" s="14" t="s">
        <v>46</v>
      </c>
      <c r="G83" s="15">
        <f>SUM(G4:G82)</f>
        <v>200899.25833000004</v>
      </c>
      <c r="H83" s="15">
        <f>SUM(H4:H82)</f>
        <v>48654.506000000008</v>
      </c>
      <c r="I83" s="15">
        <f>SUM(I4:I82)</f>
        <v>249553.76433000006</v>
      </c>
    </row>
  </sheetData>
  <sortState ref="L4:N15">
    <sortCondition descending="1" ref="N4:N15"/>
  </sortState>
  <mergeCells count="1">
    <mergeCell ref="L16:M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pane ySplit="3" topLeftCell="A4" activePane="bottomLeft" state="frozen"/>
      <selection pane="bottomLeft"/>
    </sheetView>
  </sheetViews>
  <sheetFormatPr defaultRowHeight="14.5" x14ac:dyDescent="0.35"/>
  <cols>
    <col min="1" max="1" width="12" customWidth="1"/>
    <col min="2" max="2" width="27.54296875" customWidth="1"/>
    <col min="3" max="3" width="7.453125" style="8" customWidth="1"/>
    <col min="5" max="5" width="17.81640625" customWidth="1"/>
    <col min="7" max="9" width="13.26953125" style="9" customWidth="1"/>
    <col min="10" max="10" width="9.7265625" bestFit="1" customWidth="1"/>
    <col min="12" max="12" width="11.453125" customWidth="1"/>
    <col min="13" max="13" width="18" customWidth="1"/>
    <col min="14" max="14" width="11.81640625" customWidth="1"/>
  </cols>
  <sheetData>
    <row r="1" spans="1:14" ht="20.5" customHeight="1" x14ac:dyDescent="0.35">
      <c r="A1" s="3" t="s">
        <v>107</v>
      </c>
      <c r="L1" s="3" t="s">
        <v>1</v>
      </c>
      <c r="N1" s="13"/>
    </row>
    <row r="2" spans="1:14" x14ac:dyDescent="0.35">
      <c r="N2" s="13"/>
    </row>
    <row r="3" spans="1:14" ht="60" customHeight="1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108</v>
      </c>
      <c r="L3" s="18" t="s">
        <v>5</v>
      </c>
      <c r="M3" s="18" t="s">
        <v>6</v>
      </c>
      <c r="N3" s="19" t="s">
        <v>11</v>
      </c>
    </row>
    <row r="4" spans="1:14" ht="15" customHeight="1" x14ac:dyDescent="0.35">
      <c r="A4" s="1" t="s">
        <v>12</v>
      </c>
      <c r="B4" s="1" t="s">
        <v>13</v>
      </c>
      <c r="C4" s="6" t="s">
        <v>14</v>
      </c>
      <c r="D4" s="1" t="s">
        <v>30</v>
      </c>
      <c r="E4" s="1" t="s">
        <v>31</v>
      </c>
      <c r="F4" s="1" t="s">
        <v>21</v>
      </c>
      <c r="G4" s="7">
        <v>93.102000000000004</v>
      </c>
      <c r="H4" s="7"/>
      <c r="I4" s="7">
        <v>93.102000000000004</v>
      </c>
      <c r="L4" s="1" t="s">
        <v>17</v>
      </c>
      <c r="M4" s="1" t="s">
        <v>18</v>
      </c>
      <c r="N4" s="11">
        <v>75898.106507999968</v>
      </c>
    </row>
    <row r="5" spans="1:14" ht="15" customHeight="1" x14ac:dyDescent="0.35">
      <c r="A5" s="1" t="s">
        <v>12</v>
      </c>
      <c r="B5" s="1" t="s">
        <v>13</v>
      </c>
      <c r="C5" s="6" t="s">
        <v>14</v>
      </c>
      <c r="D5" s="1" t="s">
        <v>19</v>
      </c>
      <c r="E5" s="1" t="s">
        <v>20</v>
      </c>
      <c r="F5" s="1" t="s">
        <v>21</v>
      </c>
      <c r="G5" s="7">
        <v>1563.38</v>
      </c>
      <c r="H5" s="7">
        <v>226.44</v>
      </c>
      <c r="I5" s="7">
        <v>1789.8200000000002</v>
      </c>
      <c r="L5" s="1" t="s">
        <v>22</v>
      </c>
      <c r="M5" s="1" t="s">
        <v>23</v>
      </c>
      <c r="N5" s="11">
        <v>20380.203000000001</v>
      </c>
    </row>
    <row r="6" spans="1:14" ht="15" customHeight="1" x14ac:dyDescent="0.35">
      <c r="A6" s="1" t="s">
        <v>12</v>
      </c>
      <c r="B6" s="1" t="s">
        <v>13</v>
      </c>
      <c r="C6" s="6" t="s">
        <v>14</v>
      </c>
      <c r="D6" s="1" t="s">
        <v>38</v>
      </c>
      <c r="E6" s="1" t="s">
        <v>39</v>
      </c>
      <c r="F6" s="1" t="s">
        <v>21</v>
      </c>
      <c r="G6" s="7">
        <v>39.64</v>
      </c>
      <c r="H6" s="7"/>
      <c r="I6" s="7">
        <v>39.64</v>
      </c>
      <c r="L6" s="1" t="s">
        <v>19</v>
      </c>
      <c r="M6" s="1" t="s">
        <v>20</v>
      </c>
      <c r="N6" s="11">
        <v>10940.971239</v>
      </c>
    </row>
    <row r="7" spans="1:14" ht="15" customHeight="1" x14ac:dyDescent="0.35">
      <c r="A7" s="1" t="s">
        <v>12</v>
      </c>
      <c r="B7" s="1" t="s">
        <v>13</v>
      </c>
      <c r="C7" s="6" t="s">
        <v>14</v>
      </c>
      <c r="D7" s="1" t="s">
        <v>24</v>
      </c>
      <c r="E7" s="1" t="s">
        <v>25</v>
      </c>
      <c r="F7" s="1" t="s">
        <v>21</v>
      </c>
      <c r="G7" s="7">
        <v>22.5</v>
      </c>
      <c r="H7" s="7"/>
      <c r="I7" s="7">
        <v>22.5</v>
      </c>
      <c r="L7" s="1" t="s">
        <v>28</v>
      </c>
      <c r="M7" s="1" t="s">
        <v>29</v>
      </c>
      <c r="N7" s="11">
        <v>2586.8430000000017</v>
      </c>
    </row>
    <row r="8" spans="1:14" ht="15" customHeight="1" x14ac:dyDescent="0.35">
      <c r="A8" s="1" t="s">
        <v>12</v>
      </c>
      <c r="B8" s="1" t="s">
        <v>13</v>
      </c>
      <c r="C8" s="6" t="s">
        <v>14</v>
      </c>
      <c r="D8" s="1" t="s">
        <v>26</v>
      </c>
      <c r="E8" s="1" t="s">
        <v>27</v>
      </c>
      <c r="F8" s="1" t="s">
        <v>21</v>
      </c>
      <c r="G8" s="7">
        <v>46.4</v>
      </c>
      <c r="H8" s="7"/>
      <c r="I8" s="7">
        <v>46.4</v>
      </c>
      <c r="L8" s="1" t="s">
        <v>38</v>
      </c>
      <c r="M8" s="1" t="s">
        <v>39</v>
      </c>
      <c r="N8" s="11">
        <v>1986.65</v>
      </c>
    </row>
    <row r="9" spans="1:14" ht="15" customHeight="1" x14ac:dyDescent="0.35">
      <c r="A9" s="1" t="s">
        <v>12</v>
      </c>
      <c r="B9" s="1" t="s">
        <v>13</v>
      </c>
      <c r="C9" s="6" t="s">
        <v>14</v>
      </c>
      <c r="D9" s="1" t="s">
        <v>109</v>
      </c>
      <c r="E9" s="1" t="s">
        <v>110</v>
      </c>
      <c r="F9" s="1" t="s">
        <v>14</v>
      </c>
      <c r="G9" s="7">
        <v>24.26</v>
      </c>
      <c r="H9" s="7"/>
      <c r="I9" s="7">
        <v>24.26</v>
      </c>
      <c r="L9" s="1" t="s">
        <v>42</v>
      </c>
      <c r="M9" s="1" t="s">
        <v>43</v>
      </c>
      <c r="N9" s="11">
        <v>1430.4099999999999</v>
      </c>
    </row>
    <row r="10" spans="1:14" ht="15" customHeight="1" x14ac:dyDescent="0.35">
      <c r="A10" s="1" t="s">
        <v>12</v>
      </c>
      <c r="B10" s="1" t="s">
        <v>13</v>
      </c>
      <c r="C10" s="6" t="s">
        <v>14</v>
      </c>
      <c r="D10" s="1" t="s">
        <v>111</v>
      </c>
      <c r="E10" s="1" t="s">
        <v>112</v>
      </c>
      <c r="F10" s="1" t="s">
        <v>21</v>
      </c>
      <c r="G10" s="7">
        <v>93.52000000000001</v>
      </c>
      <c r="H10" s="7"/>
      <c r="I10" s="7">
        <v>93.52000000000001</v>
      </c>
      <c r="L10" s="1" t="s">
        <v>30</v>
      </c>
      <c r="M10" s="1" t="s">
        <v>31</v>
      </c>
      <c r="N10" s="11">
        <v>1184.9820000000002</v>
      </c>
    </row>
    <row r="11" spans="1:14" ht="15" customHeight="1" x14ac:dyDescent="0.35">
      <c r="A11" s="1" t="s">
        <v>12</v>
      </c>
      <c r="B11" s="1" t="s">
        <v>13</v>
      </c>
      <c r="C11" s="6" t="s">
        <v>14</v>
      </c>
      <c r="D11" s="1" t="s">
        <v>34</v>
      </c>
      <c r="E11" s="1" t="s">
        <v>35</v>
      </c>
      <c r="F11" s="1" t="s">
        <v>21</v>
      </c>
      <c r="G11" s="7">
        <v>420.69400000000002</v>
      </c>
      <c r="H11" s="7"/>
      <c r="I11" s="7">
        <v>420.69400000000002</v>
      </c>
      <c r="L11" s="1" t="s">
        <v>34</v>
      </c>
      <c r="M11" s="1" t="s">
        <v>35</v>
      </c>
      <c r="N11" s="11">
        <v>420.69400000000002</v>
      </c>
    </row>
    <row r="12" spans="1:14" ht="15" customHeight="1" x14ac:dyDescent="0.35">
      <c r="A12" s="1" t="s">
        <v>12</v>
      </c>
      <c r="B12" s="1" t="s">
        <v>13</v>
      </c>
      <c r="C12" s="6" t="s">
        <v>14</v>
      </c>
      <c r="D12" s="1" t="s">
        <v>22</v>
      </c>
      <c r="E12" s="1" t="s">
        <v>23</v>
      </c>
      <c r="F12" s="1" t="s">
        <v>21</v>
      </c>
      <c r="G12" s="7">
        <v>106.74</v>
      </c>
      <c r="H12" s="7"/>
      <c r="I12" s="7">
        <v>106.74</v>
      </c>
      <c r="L12" s="1" t="s">
        <v>24</v>
      </c>
      <c r="M12" s="1" t="s">
        <v>25</v>
      </c>
      <c r="N12" s="11">
        <v>282.17999999999995</v>
      </c>
    </row>
    <row r="13" spans="1:14" ht="15" customHeight="1" x14ac:dyDescent="0.35">
      <c r="A13" s="1" t="s">
        <v>12</v>
      </c>
      <c r="B13" s="1" t="s">
        <v>13</v>
      </c>
      <c r="C13" s="6" t="s">
        <v>14</v>
      </c>
      <c r="D13" s="1" t="s">
        <v>32</v>
      </c>
      <c r="E13" s="1" t="s">
        <v>33</v>
      </c>
      <c r="F13" s="1" t="s">
        <v>21</v>
      </c>
      <c r="G13" s="7">
        <v>24.3</v>
      </c>
      <c r="H13" s="7"/>
      <c r="I13" s="7">
        <v>24.3</v>
      </c>
      <c r="L13" s="1" t="s">
        <v>113</v>
      </c>
      <c r="M13" s="1" t="s">
        <v>114</v>
      </c>
      <c r="N13" s="11">
        <v>186.86</v>
      </c>
    </row>
    <row r="14" spans="1:14" ht="15" customHeight="1" x14ac:dyDescent="0.35">
      <c r="A14" s="1" t="s">
        <v>12</v>
      </c>
      <c r="B14" s="1" t="s">
        <v>13</v>
      </c>
      <c r="C14" s="6" t="s">
        <v>14</v>
      </c>
      <c r="D14" s="1" t="s">
        <v>17</v>
      </c>
      <c r="E14" s="1" t="s">
        <v>18</v>
      </c>
      <c r="F14" s="1" t="s">
        <v>21</v>
      </c>
      <c r="G14" s="7">
        <v>37226.040000000015</v>
      </c>
      <c r="H14" s="7">
        <v>77.7</v>
      </c>
      <c r="I14" s="7">
        <v>37303.740000000013</v>
      </c>
      <c r="L14" s="1" t="s">
        <v>111</v>
      </c>
      <c r="M14" s="1" t="s">
        <v>112</v>
      </c>
      <c r="N14" s="11">
        <v>93.52000000000001</v>
      </c>
    </row>
    <row r="15" spans="1:14" ht="15" customHeight="1" x14ac:dyDescent="0.35">
      <c r="A15" s="1" t="s">
        <v>12</v>
      </c>
      <c r="B15" s="1" t="s">
        <v>13</v>
      </c>
      <c r="C15" s="6" t="s">
        <v>14</v>
      </c>
      <c r="D15" s="1" t="s">
        <v>47</v>
      </c>
      <c r="E15" s="1" t="s">
        <v>48</v>
      </c>
      <c r="F15" s="1" t="s">
        <v>14</v>
      </c>
      <c r="G15" s="7">
        <v>166.12000000000003</v>
      </c>
      <c r="H15" s="7"/>
      <c r="I15" s="7">
        <v>166.12000000000003</v>
      </c>
      <c r="L15" s="1" t="s">
        <v>32</v>
      </c>
      <c r="M15" s="1" t="s">
        <v>33</v>
      </c>
      <c r="N15" s="11">
        <v>63.679999999999993</v>
      </c>
    </row>
    <row r="16" spans="1:14" ht="15" customHeight="1" x14ac:dyDescent="0.35">
      <c r="A16" s="1" t="s">
        <v>40</v>
      </c>
      <c r="B16" s="1" t="s">
        <v>41</v>
      </c>
      <c r="C16" s="6" t="s">
        <v>14</v>
      </c>
      <c r="D16" s="1" t="s">
        <v>22</v>
      </c>
      <c r="E16" s="1" t="s">
        <v>23</v>
      </c>
      <c r="F16" s="1" t="s">
        <v>21</v>
      </c>
      <c r="G16" s="7">
        <v>483.77</v>
      </c>
      <c r="H16" s="7">
        <v>14.9</v>
      </c>
      <c r="I16" s="7">
        <v>498.66999999999996</v>
      </c>
      <c r="L16" s="1" t="s">
        <v>26</v>
      </c>
      <c r="M16" s="1" t="s">
        <v>27</v>
      </c>
      <c r="N16" s="11">
        <v>46.4</v>
      </c>
    </row>
    <row r="17" spans="1:14" ht="15" customHeight="1" x14ac:dyDescent="0.35">
      <c r="A17" s="1" t="s">
        <v>40</v>
      </c>
      <c r="B17" s="1" t="s">
        <v>41</v>
      </c>
      <c r="C17" s="6" t="s">
        <v>14</v>
      </c>
      <c r="D17" s="1" t="s">
        <v>17</v>
      </c>
      <c r="E17" s="1" t="s">
        <v>18</v>
      </c>
      <c r="F17" s="1" t="s">
        <v>21</v>
      </c>
      <c r="G17" s="7">
        <v>964.06599999999992</v>
      </c>
      <c r="H17" s="7"/>
      <c r="I17" s="7">
        <v>964.06599999999992</v>
      </c>
      <c r="L17" s="25" t="s">
        <v>46</v>
      </c>
      <c r="M17" s="26"/>
      <c r="N17" s="20">
        <v>115501.5</v>
      </c>
    </row>
    <row r="18" spans="1:14" ht="15" customHeight="1" x14ac:dyDescent="0.35">
      <c r="A18" s="1" t="s">
        <v>40</v>
      </c>
      <c r="B18" s="1" t="s">
        <v>41</v>
      </c>
      <c r="C18" s="6" t="s">
        <v>14</v>
      </c>
      <c r="D18" s="1" t="s">
        <v>28</v>
      </c>
      <c r="E18" s="1" t="s">
        <v>29</v>
      </c>
      <c r="F18" s="1" t="s">
        <v>21</v>
      </c>
      <c r="G18" s="7">
        <v>2586.8430000000017</v>
      </c>
      <c r="H18" s="7"/>
      <c r="I18" s="7">
        <v>2586.8430000000017</v>
      </c>
    </row>
    <row r="19" spans="1:14" ht="15" customHeight="1" x14ac:dyDescent="0.35">
      <c r="A19" s="1" t="s">
        <v>49</v>
      </c>
      <c r="B19" s="1" t="s">
        <v>50</v>
      </c>
      <c r="C19" s="6" t="s">
        <v>14</v>
      </c>
      <c r="D19" s="1" t="s">
        <v>15</v>
      </c>
      <c r="E19" s="1" t="s">
        <v>16</v>
      </c>
      <c r="F19" s="1" t="s">
        <v>14</v>
      </c>
      <c r="G19" s="7">
        <v>20.62</v>
      </c>
      <c r="H19" s="7"/>
      <c r="I19" s="7">
        <v>20.62</v>
      </c>
    </row>
    <row r="20" spans="1:14" ht="15" customHeight="1" x14ac:dyDescent="0.35">
      <c r="A20" s="1" t="s">
        <v>49</v>
      </c>
      <c r="B20" s="1" t="s">
        <v>50</v>
      </c>
      <c r="C20" s="6" t="s">
        <v>14</v>
      </c>
      <c r="D20" s="1" t="s">
        <v>38</v>
      </c>
      <c r="E20" s="1" t="s">
        <v>39</v>
      </c>
      <c r="F20" s="1" t="s">
        <v>21</v>
      </c>
      <c r="G20" s="7">
        <v>342.37999999999994</v>
      </c>
      <c r="H20" s="7">
        <v>63.05</v>
      </c>
      <c r="I20" s="7">
        <v>405.42999999999995</v>
      </c>
    </row>
    <row r="21" spans="1:14" ht="15" customHeight="1" x14ac:dyDescent="0.35">
      <c r="A21" s="1" t="s">
        <v>49</v>
      </c>
      <c r="B21" s="1" t="s">
        <v>50</v>
      </c>
      <c r="C21" s="6" t="s">
        <v>14</v>
      </c>
      <c r="D21" s="1" t="s">
        <v>22</v>
      </c>
      <c r="E21" s="1" t="s">
        <v>23</v>
      </c>
      <c r="F21" s="1" t="s">
        <v>21</v>
      </c>
      <c r="G21" s="7">
        <v>4728.9990999999991</v>
      </c>
      <c r="H21" s="7">
        <v>557.31090000000006</v>
      </c>
      <c r="I21" s="7">
        <v>5286.3099999999995</v>
      </c>
    </row>
    <row r="22" spans="1:14" ht="15" customHeight="1" x14ac:dyDescent="0.35">
      <c r="A22" s="1" t="s">
        <v>49</v>
      </c>
      <c r="B22" s="1" t="s">
        <v>50</v>
      </c>
      <c r="C22" s="6" t="s">
        <v>14</v>
      </c>
      <c r="D22" s="1" t="s">
        <v>32</v>
      </c>
      <c r="E22" s="1" t="s">
        <v>33</v>
      </c>
      <c r="F22" s="1" t="s">
        <v>21</v>
      </c>
      <c r="G22" s="7"/>
      <c r="H22" s="7">
        <v>39.379999999999995</v>
      </c>
      <c r="I22" s="7">
        <v>39.379999999999995</v>
      </c>
    </row>
    <row r="23" spans="1:14" ht="15" customHeight="1" x14ac:dyDescent="0.35">
      <c r="A23" s="1" t="s">
        <v>49</v>
      </c>
      <c r="B23" s="1" t="s">
        <v>50</v>
      </c>
      <c r="C23" s="6" t="s">
        <v>14</v>
      </c>
      <c r="D23" s="1" t="s">
        <v>17</v>
      </c>
      <c r="E23" s="1" t="s">
        <v>18</v>
      </c>
      <c r="F23" s="1" t="s">
        <v>21</v>
      </c>
      <c r="G23" s="7">
        <v>11832.966999999991</v>
      </c>
      <c r="H23" s="7">
        <v>224.44499999999999</v>
      </c>
      <c r="I23" s="7">
        <v>12057.411999999991</v>
      </c>
    </row>
    <row r="24" spans="1:14" ht="15" customHeight="1" x14ac:dyDescent="0.35">
      <c r="A24" s="1" t="s">
        <v>49</v>
      </c>
      <c r="B24" s="1" t="s">
        <v>50</v>
      </c>
      <c r="C24" s="6" t="s">
        <v>14</v>
      </c>
      <c r="D24" s="1" t="s">
        <v>36</v>
      </c>
      <c r="E24" s="1" t="s">
        <v>37</v>
      </c>
      <c r="F24" s="1" t="s">
        <v>14</v>
      </c>
      <c r="G24" s="7">
        <v>258.27199999999999</v>
      </c>
      <c r="H24" s="7">
        <v>883.39900000000011</v>
      </c>
      <c r="I24" s="7">
        <v>1141.671</v>
      </c>
    </row>
    <row r="25" spans="1:14" ht="15" customHeight="1" x14ac:dyDescent="0.35">
      <c r="A25" s="1" t="s">
        <v>51</v>
      </c>
      <c r="B25" s="1" t="s">
        <v>52</v>
      </c>
      <c r="C25" s="6" t="s">
        <v>14</v>
      </c>
      <c r="D25" s="1" t="s">
        <v>17</v>
      </c>
      <c r="E25" s="1" t="s">
        <v>18</v>
      </c>
      <c r="F25" s="1" t="s">
        <v>21</v>
      </c>
      <c r="G25" s="7">
        <v>5472.7850080000007</v>
      </c>
      <c r="H25" s="7"/>
      <c r="I25" s="7">
        <v>5472.7850080000007</v>
      </c>
    </row>
    <row r="26" spans="1:14" ht="15" customHeight="1" x14ac:dyDescent="0.35">
      <c r="A26" s="1" t="s">
        <v>53</v>
      </c>
      <c r="B26" s="1" t="s">
        <v>54</v>
      </c>
      <c r="C26" s="6" t="s">
        <v>14</v>
      </c>
      <c r="D26" s="1" t="s">
        <v>19</v>
      </c>
      <c r="E26" s="1" t="s">
        <v>20</v>
      </c>
      <c r="F26" s="1" t="s">
        <v>21</v>
      </c>
      <c r="G26" s="7">
        <v>3963.46</v>
      </c>
      <c r="H26" s="7"/>
      <c r="I26" s="7">
        <v>3963.46</v>
      </c>
    </row>
    <row r="27" spans="1:14" ht="15" customHeight="1" x14ac:dyDescent="0.35">
      <c r="A27" s="1" t="s">
        <v>53</v>
      </c>
      <c r="B27" s="1" t="s">
        <v>54</v>
      </c>
      <c r="C27" s="6" t="s">
        <v>14</v>
      </c>
      <c r="D27" s="1" t="s">
        <v>38</v>
      </c>
      <c r="E27" s="1" t="s">
        <v>39</v>
      </c>
      <c r="F27" s="1" t="s">
        <v>21</v>
      </c>
      <c r="G27" s="7"/>
      <c r="H27" s="7">
        <v>18</v>
      </c>
      <c r="I27" s="7">
        <v>18</v>
      </c>
    </row>
    <row r="28" spans="1:14" ht="15" customHeight="1" x14ac:dyDescent="0.35">
      <c r="A28" s="1" t="s">
        <v>53</v>
      </c>
      <c r="B28" s="1" t="s">
        <v>54</v>
      </c>
      <c r="C28" s="6" t="s">
        <v>14</v>
      </c>
      <c r="D28" s="1" t="s">
        <v>17</v>
      </c>
      <c r="E28" s="1" t="s">
        <v>18</v>
      </c>
      <c r="F28" s="1" t="s">
        <v>21</v>
      </c>
      <c r="G28" s="7">
        <v>88.554000000000002</v>
      </c>
      <c r="H28" s="7">
        <v>11.285</v>
      </c>
      <c r="I28" s="7">
        <v>99.838999999999999</v>
      </c>
    </row>
    <row r="29" spans="1:14" ht="15" customHeight="1" x14ac:dyDescent="0.35">
      <c r="A29" s="1" t="s">
        <v>53</v>
      </c>
      <c r="B29" s="1" t="s">
        <v>54</v>
      </c>
      <c r="C29" s="6" t="s">
        <v>14</v>
      </c>
      <c r="D29" s="1" t="s">
        <v>115</v>
      </c>
      <c r="E29" s="1" t="s">
        <v>116</v>
      </c>
      <c r="F29" s="1" t="s">
        <v>14</v>
      </c>
      <c r="G29" s="7"/>
      <c r="H29" s="7">
        <v>6.907</v>
      </c>
      <c r="I29" s="7">
        <v>6.907</v>
      </c>
    </row>
    <row r="30" spans="1:14" ht="15" customHeight="1" x14ac:dyDescent="0.35">
      <c r="A30" s="1" t="s">
        <v>55</v>
      </c>
      <c r="B30" s="1" t="s">
        <v>56</v>
      </c>
      <c r="C30" s="6" t="s">
        <v>14</v>
      </c>
      <c r="D30" s="1" t="s">
        <v>22</v>
      </c>
      <c r="E30" s="1" t="s">
        <v>23</v>
      </c>
      <c r="F30" s="1" t="s">
        <v>21</v>
      </c>
      <c r="G30" s="7">
        <v>0.64400000000000002</v>
      </c>
      <c r="H30" s="7"/>
      <c r="I30" s="7">
        <v>0.64400000000000002</v>
      </c>
    </row>
    <row r="31" spans="1:14" ht="15" customHeight="1" x14ac:dyDescent="0.35">
      <c r="A31" s="1" t="s">
        <v>55</v>
      </c>
      <c r="B31" s="1" t="s">
        <v>56</v>
      </c>
      <c r="C31" s="6" t="s">
        <v>14</v>
      </c>
      <c r="D31" s="1" t="s">
        <v>17</v>
      </c>
      <c r="E31" s="1" t="s">
        <v>18</v>
      </c>
      <c r="F31" s="1" t="s">
        <v>21</v>
      </c>
      <c r="G31" s="7">
        <v>3.742</v>
      </c>
      <c r="H31" s="7"/>
      <c r="I31" s="7">
        <v>3.742</v>
      </c>
    </row>
    <row r="32" spans="1:14" ht="15" customHeight="1" x14ac:dyDescent="0.35">
      <c r="A32" s="1" t="s">
        <v>55</v>
      </c>
      <c r="B32" s="1" t="s">
        <v>56</v>
      </c>
      <c r="C32" s="6" t="s">
        <v>14</v>
      </c>
      <c r="D32" s="1" t="s">
        <v>59</v>
      </c>
      <c r="E32" s="1" t="s">
        <v>60</v>
      </c>
      <c r="F32" s="1" t="s">
        <v>14</v>
      </c>
      <c r="G32" s="7">
        <v>374.60499999999996</v>
      </c>
      <c r="H32" s="7">
        <v>1667.537</v>
      </c>
      <c r="I32" s="7">
        <v>2042.1420000000001</v>
      </c>
    </row>
    <row r="33" spans="1:9" ht="15" customHeight="1" x14ac:dyDescent="0.35">
      <c r="A33" s="1" t="s">
        <v>61</v>
      </c>
      <c r="B33" s="1" t="s">
        <v>62</v>
      </c>
      <c r="C33" s="6" t="s">
        <v>14</v>
      </c>
      <c r="D33" s="1" t="s">
        <v>22</v>
      </c>
      <c r="E33" s="1" t="s">
        <v>23</v>
      </c>
      <c r="F33" s="1" t="s">
        <v>21</v>
      </c>
      <c r="G33" s="7">
        <v>535.39499999999998</v>
      </c>
      <c r="H33" s="7"/>
      <c r="I33" s="7">
        <v>535.39499999999998</v>
      </c>
    </row>
    <row r="34" spans="1:9" x14ac:dyDescent="0.35">
      <c r="A34" s="1" t="s">
        <v>61</v>
      </c>
      <c r="B34" s="1" t="s">
        <v>62</v>
      </c>
      <c r="C34" s="6" t="s">
        <v>14</v>
      </c>
      <c r="D34" s="1" t="s">
        <v>17</v>
      </c>
      <c r="E34" s="1" t="s">
        <v>18</v>
      </c>
      <c r="F34" s="1" t="s">
        <v>21</v>
      </c>
      <c r="G34" s="7">
        <v>1139.2700000000002</v>
      </c>
      <c r="H34" s="7"/>
      <c r="I34" s="7">
        <v>1139.2700000000002</v>
      </c>
    </row>
    <row r="35" spans="1:9" x14ac:dyDescent="0.35">
      <c r="A35" s="1" t="s">
        <v>65</v>
      </c>
      <c r="B35" s="1" t="s">
        <v>66</v>
      </c>
      <c r="C35" s="6" t="s">
        <v>14</v>
      </c>
      <c r="D35" s="1" t="s">
        <v>22</v>
      </c>
      <c r="E35" s="1" t="s">
        <v>23</v>
      </c>
      <c r="F35" s="1" t="s">
        <v>21</v>
      </c>
      <c r="G35" s="7">
        <v>37.520000000000003</v>
      </c>
      <c r="H35" s="7"/>
      <c r="I35" s="7">
        <v>37.520000000000003</v>
      </c>
    </row>
    <row r="36" spans="1:9" x14ac:dyDescent="0.35">
      <c r="A36" s="1" t="s">
        <v>65</v>
      </c>
      <c r="B36" s="1" t="s">
        <v>66</v>
      </c>
      <c r="C36" s="6" t="s">
        <v>14</v>
      </c>
      <c r="D36" s="1" t="s">
        <v>17</v>
      </c>
      <c r="E36" s="1" t="s">
        <v>18</v>
      </c>
      <c r="F36" s="1" t="s">
        <v>21</v>
      </c>
      <c r="G36" s="7">
        <v>345.5</v>
      </c>
      <c r="H36" s="7"/>
      <c r="I36" s="7">
        <v>345.5</v>
      </c>
    </row>
    <row r="37" spans="1:9" x14ac:dyDescent="0.35">
      <c r="A37" s="1" t="s">
        <v>67</v>
      </c>
      <c r="B37" s="1" t="s">
        <v>68</v>
      </c>
      <c r="C37" s="6" t="s">
        <v>14</v>
      </c>
      <c r="D37" s="1" t="s">
        <v>38</v>
      </c>
      <c r="E37" s="1" t="s">
        <v>39</v>
      </c>
      <c r="F37" s="1" t="s">
        <v>21</v>
      </c>
      <c r="G37" s="7">
        <v>1393.8500000000001</v>
      </c>
      <c r="H37" s="7"/>
      <c r="I37" s="7">
        <v>1393.8500000000001</v>
      </c>
    </row>
    <row r="38" spans="1:9" x14ac:dyDescent="0.35">
      <c r="A38" s="1" t="s">
        <v>67</v>
      </c>
      <c r="B38" s="1" t="s">
        <v>68</v>
      </c>
      <c r="C38" s="6" t="s">
        <v>14</v>
      </c>
      <c r="D38" s="1" t="s">
        <v>17</v>
      </c>
      <c r="E38" s="1" t="s">
        <v>18</v>
      </c>
      <c r="F38" s="1" t="s">
        <v>21</v>
      </c>
      <c r="G38" s="7">
        <v>14075.869999999999</v>
      </c>
      <c r="H38" s="7"/>
      <c r="I38" s="7">
        <v>14075.869999999999</v>
      </c>
    </row>
    <row r="39" spans="1:9" x14ac:dyDescent="0.35">
      <c r="A39" s="1" t="s">
        <v>67</v>
      </c>
      <c r="B39" s="1" t="s">
        <v>68</v>
      </c>
      <c r="C39" s="6" t="s">
        <v>14</v>
      </c>
      <c r="D39" s="1" t="s">
        <v>36</v>
      </c>
      <c r="E39" s="1" t="s">
        <v>37</v>
      </c>
      <c r="F39" s="1" t="s">
        <v>14</v>
      </c>
      <c r="G39" s="7">
        <v>1099.02</v>
      </c>
      <c r="H39" s="7"/>
      <c r="I39" s="7">
        <v>1099.02</v>
      </c>
    </row>
    <row r="40" spans="1:9" x14ac:dyDescent="0.35">
      <c r="A40" s="1" t="s">
        <v>67</v>
      </c>
      <c r="B40" s="1" t="s">
        <v>68</v>
      </c>
      <c r="C40" s="6" t="s">
        <v>14</v>
      </c>
      <c r="D40" s="1" t="s">
        <v>47</v>
      </c>
      <c r="E40" s="1" t="s">
        <v>48</v>
      </c>
      <c r="F40" s="1" t="s">
        <v>14</v>
      </c>
      <c r="G40" s="7">
        <v>824.99</v>
      </c>
      <c r="H40" s="7"/>
      <c r="I40" s="7">
        <v>824.99</v>
      </c>
    </row>
    <row r="41" spans="1:9" x14ac:dyDescent="0.35">
      <c r="A41" s="1" t="s">
        <v>69</v>
      </c>
      <c r="B41" s="1" t="s">
        <v>70</v>
      </c>
      <c r="C41" s="6" t="s">
        <v>21</v>
      </c>
      <c r="D41" s="1" t="s">
        <v>17</v>
      </c>
      <c r="E41" s="1" t="s">
        <v>18</v>
      </c>
      <c r="F41" s="1" t="s">
        <v>21</v>
      </c>
      <c r="G41" s="7">
        <v>150.34</v>
      </c>
      <c r="H41" s="7"/>
      <c r="I41" s="7">
        <v>150.34</v>
      </c>
    </row>
    <row r="42" spans="1:9" x14ac:dyDescent="0.35">
      <c r="A42" s="1" t="s">
        <v>73</v>
      </c>
      <c r="B42" s="1" t="s">
        <v>74</v>
      </c>
      <c r="C42" s="6" t="s">
        <v>14</v>
      </c>
      <c r="D42" s="1" t="s">
        <v>19</v>
      </c>
      <c r="E42" s="1" t="s">
        <v>20</v>
      </c>
      <c r="F42" s="1" t="s">
        <v>21</v>
      </c>
      <c r="G42" s="7">
        <v>1091.6400000000001</v>
      </c>
      <c r="H42" s="7">
        <v>139.22</v>
      </c>
      <c r="I42" s="7">
        <v>1230.8600000000001</v>
      </c>
    </row>
    <row r="43" spans="1:9" x14ac:dyDescent="0.35">
      <c r="A43" s="1" t="s">
        <v>73</v>
      </c>
      <c r="B43" s="1" t="s">
        <v>74</v>
      </c>
      <c r="C43" s="6" t="s">
        <v>14</v>
      </c>
      <c r="D43" s="1" t="s">
        <v>38</v>
      </c>
      <c r="E43" s="1" t="s">
        <v>39</v>
      </c>
      <c r="F43" s="1" t="s">
        <v>21</v>
      </c>
      <c r="G43" s="7">
        <v>128.06</v>
      </c>
      <c r="H43" s="7"/>
      <c r="I43" s="7">
        <v>128.06</v>
      </c>
    </row>
    <row r="44" spans="1:9" x14ac:dyDescent="0.35">
      <c r="A44" s="1" t="s">
        <v>73</v>
      </c>
      <c r="B44" s="1" t="s">
        <v>74</v>
      </c>
      <c r="C44" s="6" t="s">
        <v>14</v>
      </c>
      <c r="D44" s="1" t="s">
        <v>24</v>
      </c>
      <c r="E44" s="1" t="s">
        <v>25</v>
      </c>
      <c r="F44" s="1" t="s">
        <v>21</v>
      </c>
      <c r="G44" s="7">
        <v>259.67999999999995</v>
      </c>
      <c r="H44" s="7"/>
      <c r="I44" s="7">
        <v>259.67999999999995</v>
      </c>
    </row>
    <row r="45" spans="1:9" x14ac:dyDescent="0.35">
      <c r="A45" s="1" t="s">
        <v>73</v>
      </c>
      <c r="B45" s="1" t="s">
        <v>74</v>
      </c>
      <c r="C45" s="6" t="s">
        <v>14</v>
      </c>
      <c r="D45" s="1" t="s">
        <v>22</v>
      </c>
      <c r="E45" s="1" t="s">
        <v>23</v>
      </c>
      <c r="F45" s="1" t="s">
        <v>21</v>
      </c>
      <c r="G45" s="7">
        <v>795.47</v>
      </c>
      <c r="H45" s="7">
        <v>50.230000000000004</v>
      </c>
      <c r="I45" s="7">
        <v>845.7</v>
      </c>
    </row>
    <row r="46" spans="1:9" x14ac:dyDescent="0.35">
      <c r="A46" s="1" t="s">
        <v>73</v>
      </c>
      <c r="B46" s="1" t="s">
        <v>74</v>
      </c>
      <c r="C46" s="6" t="s">
        <v>14</v>
      </c>
      <c r="D46" s="1" t="s">
        <v>17</v>
      </c>
      <c r="E46" s="1" t="s">
        <v>18</v>
      </c>
      <c r="F46" s="1" t="s">
        <v>21</v>
      </c>
      <c r="G46" s="7">
        <v>2199.5199999999995</v>
      </c>
      <c r="H46" s="7"/>
      <c r="I46" s="7">
        <v>2199.5199999999995</v>
      </c>
    </row>
    <row r="47" spans="1:9" x14ac:dyDescent="0.35">
      <c r="A47" s="1" t="s">
        <v>73</v>
      </c>
      <c r="B47" s="1" t="s">
        <v>74</v>
      </c>
      <c r="C47" s="6" t="s">
        <v>14</v>
      </c>
      <c r="D47" s="1" t="s">
        <v>36</v>
      </c>
      <c r="E47" s="1" t="s">
        <v>37</v>
      </c>
      <c r="F47" s="1" t="s">
        <v>14</v>
      </c>
      <c r="G47" s="7">
        <v>1025.1099999999999</v>
      </c>
      <c r="H47" s="7"/>
      <c r="I47" s="7">
        <v>1025.1099999999999</v>
      </c>
    </row>
    <row r="48" spans="1:9" x14ac:dyDescent="0.35">
      <c r="A48" s="1" t="s">
        <v>73</v>
      </c>
      <c r="B48" s="1" t="s">
        <v>74</v>
      </c>
      <c r="C48" s="6" t="s">
        <v>14</v>
      </c>
      <c r="D48" s="1" t="s">
        <v>113</v>
      </c>
      <c r="E48" s="1" t="s">
        <v>114</v>
      </c>
      <c r="F48" s="1" t="s">
        <v>21</v>
      </c>
      <c r="G48" s="7">
        <v>186.86</v>
      </c>
      <c r="H48" s="7"/>
      <c r="I48" s="7">
        <v>186.86</v>
      </c>
    </row>
    <row r="49" spans="1:9" x14ac:dyDescent="0.35">
      <c r="A49" s="1" t="s">
        <v>73</v>
      </c>
      <c r="B49" s="1" t="s">
        <v>74</v>
      </c>
      <c r="C49" s="6" t="s">
        <v>14</v>
      </c>
      <c r="D49" s="1" t="s">
        <v>59</v>
      </c>
      <c r="E49" s="1" t="s">
        <v>60</v>
      </c>
      <c r="F49" s="1" t="s">
        <v>14</v>
      </c>
      <c r="G49" s="7">
        <v>113.67</v>
      </c>
      <c r="H49" s="7"/>
      <c r="I49" s="7">
        <v>113.67</v>
      </c>
    </row>
    <row r="50" spans="1:9" x14ac:dyDescent="0.35">
      <c r="A50" s="1" t="s">
        <v>73</v>
      </c>
      <c r="B50" s="1" t="s">
        <v>74</v>
      </c>
      <c r="C50" s="6" t="s">
        <v>14</v>
      </c>
      <c r="D50" s="1" t="s">
        <v>47</v>
      </c>
      <c r="E50" s="1" t="s">
        <v>48</v>
      </c>
      <c r="F50" s="1" t="s">
        <v>14</v>
      </c>
      <c r="G50" s="7">
        <v>21.34</v>
      </c>
      <c r="H50" s="7">
        <v>66.52</v>
      </c>
      <c r="I50" s="7">
        <v>87.86</v>
      </c>
    </row>
    <row r="51" spans="1:9" x14ac:dyDescent="0.35">
      <c r="A51" s="1" t="s">
        <v>75</v>
      </c>
      <c r="B51" s="1" t="s">
        <v>76</v>
      </c>
      <c r="C51" s="6" t="s">
        <v>14</v>
      </c>
      <c r="D51" s="1" t="s">
        <v>15</v>
      </c>
      <c r="E51" s="1" t="s">
        <v>16</v>
      </c>
      <c r="F51" s="1" t="s">
        <v>14</v>
      </c>
      <c r="G51" s="7">
        <v>552.20000000000005</v>
      </c>
      <c r="H51" s="7"/>
      <c r="I51" s="7">
        <v>552.20000000000005</v>
      </c>
    </row>
    <row r="52" spans="1:9" x14ac:dyDescent="0.35">
      <c r="A52" s="1" t="s">
        <v>75</v>
      </c>
      <c r="B52" s="1" t="s">
        <v>76</v>
      </c>
      <c r="C52" s="6" t="s">
        <v>14</v>
      </c>
      <c r="D52" s="1" t="s">
        <v>36</v>
      </c>
      <c r="E52" s="1" t="s">
        <v>37</v>
      </c>
      <c r="F52" s="1" t="s">
        <v>14</v>
      </c>
      <c r="G52" s="7">
        <v>345.31</v>
      </c>
      <c r="H52" s="7"/>
      <c r="I52" s="7">
        <v>345.31</v>
      </c>
    </row>
    <row r="53" spans="1:9" x14ac:dyDescent="0.35">
      <c r="A53" s="1" t="s">
        <v>75</v>
      </c>
      <c r="B53" s="1" t="s">
        <v>76</v>
      </c>
      <c r="C53" s="6" t="s">
        <v>14</v>
      </c>
      <c r="D53" s="1" t="s">
        <v>47</v>
      </c>
      <c r="E53" s="1" t="s">
        <v>48</v>
      </c>
      <c r="F53" s="1" t="s">
        <v>14</v>
      </c>
      <c r="G53" s="7">
        <v>688.40000000000009</v>
      </c>
      <c r="H53" s="7"/>
      <c r="I53" s="7">
        <v>688.40000000000009</v>
      </c>
    </row>
    <row r="54" spans="1:9" x14ac:dyDescent="0.35">
      <c r="A54" s="1" t="s">
        <v>117</v>
      </c>
      <c r="B54" s="1" t="s">
        <v>118</v>
      </c>
      <c r="C54" s="6" t="s">
        <v>14</v>
      </c>
      <c r="D54" s="1" t="s">
        <v>19</v>
      </c>
      <c r="E54" s="1" t="s">
        <v>20</v>
      </c>
      <c r="F54" s="1" t="s">
        <v>21</v>
      </c>
      <c r="G54" s="7">
        <v>116.99</v>
      </c>
      <c r="H54" s="7"/>
      <c r="I54" s="7">
        <v>116.99</v>
      </c>
    </row>
    <row r="55" spans="1:9" x14ac:dyDescent="0.35">
      <c r="A55" s="1" t="s">
        <v>77</v>
      </c>
      <c r="B55" s="1" t="s">
        <v>78</v>
      </c>
      <c r="C55" s="6" t="s">
        <v>21</v>
      </c>
      <c r="D55" s="1" t="s">
        <v>22</v>
      </c>
      <c r="E55" s="1" t="s">
        <v>23</v>
      </c>
      <c r="F55" s="1" t="s">
        <v>21</v>
      </c>
      <c r="G55" s="7">
        <v>155.68</v>
      </c>
      <c r="H55" s="7"/>
      <c r="I55" s="7">
        <v>155.68</v>
      </c>
    </row>
    <row r="56" spans="1:9" x14ac:dyDescent="0.35">
      <c r="A56" s="1" t="s">
        <v>79</v>
      </c>
      <c r="B56" s="1" t="s">
        <v>80</v>
      </c>
      <c r="C56" s="6" t="s">
        <v>21</v>
      </c>
      <c r="D56" s="1" t="s">
        <v>22</v>
      </c>
      <c r="E56" s="1" t="s">
        <v>23</v>
      </c>
      <c r="F56" s="1" t="s">
        <v>21</v>
      </c>
      <c r="G56" s="7">
        <v>0.26900000000000002</v>
      </c>
      <c r="H56" s="7">
        <v>0.49099999999999999</v>
      </c>
      <c r="I56" s="7">
        <v>0.76</v>
      </c>
    </row>
    <row r="57" spans="1:9" x14ac:dyDescent="0.35">
      <c r="A57" s="1" t="s">
        <v>119</v>
      </c>
      <c r="B57" s="1" t="s">
        <v>120</v>
      </c>
      <c r="C57" s="6" t="s">
        <v>21</v>
      </c>
      <c r="D57" s="1" t="s">
        <v>22</v>
      </c>
      <c r="E57" s="1" t="s">
        <v>23</v>
      </c>
      <c r="F57" s="1" t="s">
        <v>21</v>
      </c>
      <c r="G57" s="7">
        <v>173.09999999999994</v>
      </c>
      <c r="H57" s="7"/>
      <c r="I57" s="7">
        <v>173.09999999999994</v>
      </c>
    </row>
    <row r="58" spans="1:9" x14ac:dyDescent="0.35">
      <c r="A58" s="1" t="s">
        <v>81</v>
      </c>
      <c r="B58" s="1" t="s">
        <v>82</v>
      </c>
      <c r="C58" s="6" t="s">
        <v>14</v>
      </c>
      <c r="D58" s="1" t="s">
        <v>30</v>
      </c>
      <c r="E58" s="1" t="s">
        <v>31</v>
      </c>
      <c r="F58" s="1" t="s">
        <v>21</v>
      </c>
      <c r="G58" s="7">
        <v>19.920000000000002</v>
      </c>
      <c r="H58" s="7">
        <v>1071.96</v>
      </c>
      <c r="I58" s="7">
        <v>1091.8800000000001</v>
      </c>
    </row>
    <row r="59" spans="1:9" x14ac:dyDescent="0.35">
      <c r="A59" s="1" t="s">
        <v>81</v>
      </c>
      <c r="B59" s="1" t="s">
        <v>82</v>
      </c>
      <c r="C59" s="6" t="s">
        <v>14</v>
      </c>
      <c r="D59" s="1" t="s">
        <v>42</v>
      </c>
      <c r="E59" s="1" t="s">
        <v>43</v>
      </c>
      <c r="F59" s="1" t="s">
        <v>21</v>
      </c>
      <c r="G59" s="7"/>
      <c r="H59" s="7">
        <v>1430.4099999999999</v>
      </c>
      <c r="I59" s="7">
        <v>1430.4099999999999</v>
      </c>
    </row>
    <row r="60" spans="1:9" x14ac:dyDescent="0.35">
      <c r="A60" s="1" t="s">
        <v>81</v>
      </c>
      <c r="B60" s="1" t="s">
        <v>82</v>
      </c>
      <c r="C60" s="6" t="s">
        <v>14</v>
      </c>
      <c r="D60" s="1" t="s">
        <v>19</v>
      </c>
      <c r="E60" s="1" t="s">
        <v>20</v>
      </c>
      <c r="F60" s="1" t="s">
        <v>21</v>
      </c>
      <c r="G60" s="7">
        <v>97.559999999999988</v>
      </c>
      <c r="H60" s="7">
        <v>3687.6699999999996</v>
      </c>
      <c r="I60" s="7">
        <v>3785.2299999999996</v>
      </c>
    </row>
    <row r="61" spans="1:9" x14ac:dyDescent="0.35">
      <c r="A61" s="1" t="s">
        <v>81</v>
      </c>
      <c r="B61" s="1" t="s">
        <v>82</v>
      </c>
      <c r="C61" s="6" t="s">
        <v>14</v>
      </c>
      <c r="D61" s="1" t="s">
        <v>22</v>
      </c>
      <c r="E61" s="1" t="s">
        <v>23</v>
      </c>
      <c r="F61" s="1" t="s">
        <v>21</v>
      </c>
      <c r="G61" s="7">
        <v>78.959999999999994</v>
      </c>
      <c r="H61" s="7">
        <v>1643.58</v>
      </c>
      <c r="I61" s="7">
        <v>1722.54</v>
      </c>
    </row>
    <row r="62" spans="1:9" x14ac:dyDescent="0.35">
      <c r="A62" s="1" t="s">
        <v>81</v>
      </c>
      <c r="B62" s="1" t="s">
        <v>82</v>
      </c>
      <c r="C62" s="6" t="s">
        <v>14</v>
      </c>
      <c r="D62" s="1" t="s">
        <v>17</v>
      </c>
      <c r="E62" s="1" t="s">
        <v>18</v>
      </c>
      <c r="F62" s="1" t="s">
        <v>21</v>
      </c>
      <c r="G62" s="7">
        <v>172.94</v>
      </c>
      <c r="H62" s="7">
        <v>871.70999999999992</v>
      </c>
      <c r="I62" s="7">
        <v>1044.6499999999999</v>
      </c>
    </row>
    <row r="63" spans="1:9" x14ac:dyDescent="0.35">
      <c r="A63" s="1" t="s">
        <v>85</v>
      </c>
      <c r="B63" s="1" t="s">
        <v>86</v>
      </c>
      <c r="C63" s="6" t="s">
        <v>14</v>
      </c>
      <c r="D63" s="1" t="s">
        <v>17</v>
      </c>
      <c r="E63" s="1" t="s">
        <v>18</v>
      </c>
      <c r="F63" s="1" t="s">
        <v>21</v>
      </c>
      <c r="G63" s="7">
        <v>257.89600000000002</v>
      </c>
      <c r="H63" s="7"/>
      <c r="I63" s="7">
        <v>257.89600000000002</v>
      </c>
    </row>
    <row r="64" spans="1:9" x14ac:dyDescent="0.35">
      <c r="A64" s="1" t="s">
        <v>121</v>
      </c>
      <c r="B64" s="1" t="s">
        <v>122</v>
      </c>
      <c r="C64" s="6" t="s">
        <v>14</v>
      </c>
      <c r="D64" s="1" t="s">
        <v>63</v>
      </c>
      <c r="E64" s="1" t="s">
        <v>64</v>
      </c>
      <c r="F64" s="1" t="s">
        <v>14</v>
      </c>
      <c r="G64" s="7">
        <v>1.3759999999999999</v>
      </c>
      <c r="H64" s="7"/>
      <c r="I64" s="7">
        <v>1.3759999999999999</v>
      </c>
    </row>
    <row r="65" spans="1:10" x14ac:dyDescent="0.35">
      <c r="A65" s="1" t="s">
        <v>121</v>
      </c>
      <c r="B65" s="1" t="s">
        <v>122</v>
      </c>
      <c r="C65" s="6" t="s">
        <v>14</v>
      </c>
      <c r="D65" s="1" t="s">
        <v>103</v>
      </c>
      <c r="E65" s="1" t="s">
        <v>104</v>
      </c>
      <c r="F65" s="1" t="s">
        <v>14</v>
      </c>
      <c r="G65" s="7">
        <v>79.36</v>
      </c>
      <c r="H65" s="7"/>
      <c r="I65" s="7">
        <v>79.36</v>
      </c>
    </row>
    <row r="66" spans="1:10" x14ac:dyDescent="0.35">
      <c r="A66" s="1" t="s">
        <v>121</v>
      </c>
      <c r="B66" s="1" t="s">
        <v>122</v>
      </c>
      <c r="C66" s="6" t="s">
        <v>14</v>
      </c>
      <c r="D66" s="1" t="s">
        <v>17</v>
      </c>
      <c r="E66" s="1" t="s">
        <v>18</v>
      </c>
      <c r="F66" s="1" t="s">
        <v>21</v>
      </c>
      <c r="G66" s="7">
        <v>580.04</v>
      </c>
      <c r="H66" s="7"/>
      <c r="I66" s="7">
        <v>580.04</v>
      </c>
    </row>
    <row r="67" spans="1:10" x14ac:dyDescent="0.35">
      <c r="A67" s="1" t="s">
        <v>121</v>
      </c>
      <c r="B67" s="1" t="s">
        <v>122</v>
      </c>
      <c r="C67" s="6" t="s">
        <v>14</v>
      </c>
      <c r="D67" s="1" t="s">
        <v>59</v>
      </c>
      <c r="E67" s="1" t="s">
        <v>60</v>
      </c>
      <c r="F67" s="1" t="s">
        <v>14</v>
      </c>
      <c r="G67" s="7">
        <v>20.497</v>
      </c>
      <c r="H67" s="7"/>
      <c r="I67" s="7">
        <v>20.497</v>
      </c>
    </row>
    <row r="68" spans="1:10" x14ac:dyDescent="0.35">
      <c r="A68" s="1" t="s">
        <v>121</v>
      </c>
      <c r="B68" s="1" t="s">
        <v>122</v>
      </c>
      <c r="C68" s="6" t="s">
        <v>14</v>
      </c>
      <c r="D68" s="1" t="s">
        <v>47</v>
      </c>
      <c r="E68" s="1" t="s">
        <v>48</v>
      </c>
      <c r="F68" s="1" t="s">
        <v>14</v>
      </c>
      <c r="G68" s="7">
        <v>3.5219999999999998</v>
      </c>
      <c r="H68" s="7"/>
      <c r="I68" s="7">
        <v>3.5219999999999998</v>
      </c>
    </row>
    <row r="69" spans="1:10" x14ac:dyDescent="0.35">
      <c r="A69" s="1" t="s">
        <v>97</v>
      </c>
      <c r="B69" s="1" t="s">
        <v>98</v>
      </c>
      <c r="C69" s="6" t="s">
        <v>14</v>
      </c>
      <c r="D69" s="1" t="s">
        <v>38</v>
      </c>
      <c r="E69" s="1" t="s">
        <v>39</v>
      </c>
      <c r="F69" s="1" t="s">
        <v>21</v>
      </c>
      <c r="G69" s="7">
        <v>1.67</v>
      </c>
      <c r="H69" s="7"/>
      <c r="I69" s="7">
        <v>1.67</v>
      </c>
    </row>
    <row r="70" spans="1:10" x14ac:dyDescent="0.35">
      <c r="A70" s="1" t="s">
        <v>97</v>
      </c>
      <c r="B70" s="1" t="s">
        <v>98</v>
      </c>
      <c r="C70" s="6" t="s">
        <v>14</v>
      </c>
      <c r="D70" s="1" t="s">
        <v>22</v>
      </c>
      <c r="E70" s="1" t="s">
        <v>23</v>
      </c>
      <c r="F70" s="1" t="s">
        <v>21</v>
      </c>
      <c r="G70" s="7">
        <v>50.46</v>
      </c>
      <c r="H70" s="7"/>
      <c r="I70" s="7">
        <v>50.46</v>
      </c>
    </row>
    <row r="71" spans="1:10" x14ac:dyDescent="0.35">
      <c r="A71" s="1" t="s">
        <v>99</v>
      </c>
      <c r="B71" s="1" t="s">
        <v>100</v>
      </c>
      <c r="C71" s="6" t="s">
        <v>14</v>
      </c>
      <c r="D71" s="1" t="s">
        <v>15</v>
      </c>
      <c r="E71" s="1" t="s">
        <v>16</v>
      </c>
      <c r="F71" s="1" t="s">
        <v>14</v>
      </c>
      <c r="G71" s="7">
        <v>521.428</v>
      </c>
      <c r="H71" s="7"/>
      <c r="I71" s="7">
        <v>521.428</v>
      </c>
    </row>
    <row r="72" spans="1:10" x14ac:dyDescent="0.35">
      <c r="A72" s="1" t="s">
        <v>99</v>
      </c>
      <c r="B72" s="1" t="s">
        <v>100</v>
      </c>
      <c r="C72" s="6" t="s">
        <v>14</v>
      </c>
      <c r="D72" s="1" t="s">
        <v>93</v>
      </c>
      <c r="E72" s="1" t="s">
        <v>94</v>
      </c>
      <c r="F72" s="1" t="s">
        <v>14</v>
      </c>
      <c r="G72" s="7">
        <v>0.86</v>
      </c>
      <c r="H72" s="7">
        <v>85.400999999999996</v>
      </c>
      <c r="I72" s="7">
        <v>86.260999999999996</v>
      </c>
    </row>
    <row r="73" spans="1:10" x14ac:dyDescent="0.35">
      <c r="A73" s="1" t="s">
        <v>99</v>
      </c>
      <c r="B73" s="1" t="s">
        <v>100</v>
      </c>
      <c r="C73" s="6" t="s">
        <v>14</v>
      </c>
      <c r="D73" s="1" t="s">
        <v>19</v>
      </c>
      <c r="E73" s="1" t="s">
        <v>20</v>
      </c>
      <c r="F73" s="1" t="s">
        <v>21</v>
      </c>
      <c r="G73" s="7">
        <v>54.611238999999998</v>
      </c>
      <c r="H73" s="7"/>
      <c r="I73" s="7">
        <v>54.611238999999998</v>
      </c>
    </row>
    <row r="74" spans="1:10" x14ac:dyDescent="0.35">
      <c r="A74" s="1" t="s">
        <v>99</v>
      </c>
      <c r="B74" s="1" t="s">
        <v>100</v>
      </c>
      <c r="C74" s="6" t="s">
        <v>14</v>
      </c>
      <c r="D74" s="1" t="s">
        <v>63</v>
      </c>
      <c r="E74" s="1" t="s">
        <v>64</v>
      </c>
      <c r="F74" s="1" t="s">
        <v>14</v>
      </c>
      <c r="G74" s="7">
        <v>174.346</v>
      </c>
      <c r="H74" s="7"/>
      <c r="I74" s="7">
        <v>174.346</v>
      </c>
    </row>
    <row r="75" spans="1:10" x14ac:dyDescent="0.35">
      <c r="A75" s="1" t="s">
        <v>99</v>
      </c>
      <c r="B75" s="1" t="s">
        <v>100</v>
      </c>
      <c r="C75" s="6" t="s">
        <v>14</v>
      </c>
      <c r="D75" s="1" t="s">
        <v>22</v>
      </c>
      <c r="E75" s="1" t="s">
        <v>23</v>
      </c>
      <c r="F75" s="1" t="s">
        <v>21</v>
      </c>
      <c r="G75" s="7">
        <v>10952.203</v>
      </c>
      <c r="H75" s="7">
        <v>14.481</v>
      </c>
      <c r="I75" s="7">
        <v>10966.683999999999</v>
      </c>
      <c r="J75" s="9"/>
    </row>
    <row r="76" spans="1:10" x14ac:dyDescent="0.35">
      <c r="A76" s="1" t="s">
        <v>99</v>
      </c>
      <c r="B76" s="1" t="s">
        <v>100</v>
      </c>
      <c r="C76" s="6" t="s">
        <v>14</v>
      </c>
      <c r="D76" s="1" t="s">
        <v>103</v>
      </c>
      <c r="E76" s="1" t="s">
        <v>104</v>
      </c>
      <c r="F76" s="1" t="s">
        <v>14</v>
      </c>
      <c r="G76" s="7">
        <v>1326.78</v>
      </c>
      <c r="H76" s="7">
        <v>7.7810000000000006</v>
      </c>
      <c r="I76" s="7">
        <v>1334.5609999999999</v>
      </c>
    </row>
    <row r="77" spans="1:10" x14ac:dyDescent="0.35">
      <c r="A77" s="1" t="s">
        <v>99</v>
      </c>
      <c r="B77" s="1" t="s">
        <v>100</v>
      </c>
      <c r="C77" s="6" t="s">
        <v>14</v>
      </c>
      <c r="D77" s="1" t="s">
        <v>17</v>
      </c>
      <c r="E77" s="1" t="s">
        <v>18</v>
      </c>
      <c r="F77" s="1" t="s">
        <v>21</v>
      </c>
      <c r="G77" s="7">
        <v>16.5685</v>
      </c>
      <c r="H77" s="7">
        <v>35.828000000000003</v>
      </c>
      <c r="I77" s="7">
        <v>52.396500000000003</v>
      </c>
    </row>
    <row r="78" spans="1:10" x14ac:dyDescent="0.35">
      <c r="A78" s="1" t="s">
        <v>99</v>
      </c>
      <c r="B78" s="1" t="s">
        <v>100</v>
      </c>
      <c r="C78" s="6" t="s">
        <v>14</v>
      </c>
      <c r="D78" s="1" t="s">
        <v>36</v>
      </c>
      <c r="E78" s="1" t="s">
        <v>37</v>
      </c>
      <c r="F78" s="1" t="s">
        <v>14</v>
      </c>
      <c r="G78" s="7"/>
      <c r="H78" s="7">
        <v>9.5039999999999996</v>
      </c>
      <c r="I78" s="7">
        <v>9.5039999999999996</v>
      </c>
    </row>
    <row r="79" spans="1:10" x14ac:dyDescent="0.35">
      <c r="A79" s="1" t="s">
        <v>99</v>
      </c>
      <c r="B79" s="1" t="s">
        <v>100</v>
      </c>
      <c r="C79" s="6" t="s">
        <v>14</v>
      </c>
      <c r="D79" s="1" t="s">
        <v>115</v>
      </c>
      <c r="E79" s="1" t="s">
        <v>116</v>
      </c>
      <c r="F79" s="1" t="s">
        <v>14</v>
      </c>
      <c r="G79" s="7">
        <v>42.207999999999998</v>
      </c>
      <c r="H79" s="7">
        <v>40.494999999999997</v>
      </c>
      <c r="I79" s="7">
        <v>82.703000000000003</v>
      </c>
    </row>
    <row r="80" spans="1:10" x14ac:dyDescent="0.35">
      <c r="A80" s="1" t="s">
        <v>99</v>
      </c>
      <c r="B80" s="1" t="s">
        <v>100</v>
      </c>
      <c r="C80" s="6" t="s">
        <v>14</v>
      </c>
      <c r="D80" s="1" t="s">
        <v>59</v>
      </c>
      <c r="E80" s="1" t="s">
        <v>60</v>
      </c>
      <c r="F80" s="1" t="s">
        <v>14</v>
      </c>
      <c r="G80" s="7">
        <v>49658.928500000009</v>
      </c>
      <c r="H80" s="7">
        <v>30211.069</v>
      </c>
      <c r="I80" s="7">
        <v>79869.997500000012</v>
      </c>
    </row>
    <row r="81" spans="1:9" x14ac:dyDescent="0.35">
      <c r="A81" s="1" t="s">
        <v>99</v>
      </c>
      <c r="B81" s="1" t="s">
        <v>100</v>
      </c>
      <c r="C81" s="6" t="s">
        <v>14</v>
      </c>
      <c r="D81" s="1" t="s">
        <v>105</v>
      </c>
      <c r="E81" s="1" t="s">
        <v>106</v>
      </c>
      <c r="F81" s="1" t="s">
        <v>14</v>
      </c>
      <c r="G81" s="7">
        <v>124.36</v>
      </c>
      <c r="H81" s="7">
        <v>24.36</v>
      </c>
      <c r="I81" s="7">
        <v>148.72</v>
      </c>
    </row>
    <row r="82" spans="1:9" x14ac:dyDescent="0.35">
      <c r="A82" s="1" t="s">
        <v>99</v>
      </c>
      <c r="B82" s="1" t="s">
        <v>100</v>
      </c>
      <c r="C82" s="6" t="s">
        <v>14</v>
      </c>
      <c r="D82" s="1" t="s">
        <v>47</v>
      </c>
      <c r="E82" s="1" t="s">
        <v>48</v>
      </c>
      <c r="F82" s="1" t="s">
        <v>14</v>
      </c>
      <c r="G82" s="7">
        <v>5.0289999999999999</v>
      </c>
      <c r="H82" s="7">
        <v>71.266000000000005</v>
      </c>
      <c r="I82" s="7">
        <v>76.295000000000002</v>
      </c>
    </row>
    <row r="83" spans="1:9" x14ac:dyDescent="0.35">
      <c r="A83" s="1" t="s">
        <v>123</v>
      </c>
      <c r="B83" s="1" t="s">
        <v>124</v>
      </c>
      <c r="C83" s="6" t="s">
        <v>14</v>
      </c>
      <c r="D83" s="1" t="s">
        <v>17</v>
      </c>
      <c r="E83" s="1" t="s">
        <v>18</v>
      </c>
      <c r="F83" s="1" t="s">
        <v>21</v>
      </c>
      <c r="G83" s="7">
        <v>151.04000000000002</v>
      </c>
      <c r="H83" s="7"/>
      <c r="I83" s="7">
        <v>151.04000000000002</v>
      </c>
    </row>
    <row r="84" spans="1:9" x14ac:dyDescent="0.35">
      <c r="F84" s="14" t="s">
        <v>46</v>
      </c>
      <c r="G84" s="15">
        <f>SUM(G4:G83)</f>
        <v>162796.02034700004</v>
      </c>
      <c r="H84" s="15">
        <f>SUM(H4:H83)</f>
        <v>43252.329900000004</v>
      </c>
      <c r="I84" s="15">
        <f>SUM(I4:I83)</f>
        <v>206048.35024700005</v>
      </c>
    </row>
  </sheetData>
  <sortState ref="L4:N16">
    <sortCondition descending="1" ref="N4:N16"/>
  </sortState>
  <mergeCells count="1">
    <mergeCell ref="L17:M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pane ySplit="3" topLeftCell="A4" activePane="bottomLeft" state="frozen"/>
      <selection pane="bottomLeft" activeCell="N14" sqref="N14"/>
    </sheetView>
  </sheetViews>
  <sheetFormatPr defaultRowHeight="14.5" x14ac:dyDescent="0.35"/>
  <cols>
    <col min="1" max="1" width="12" customWidth="1"/>
    <col min="2" max="2" width="26.81640625" customWidth="1"/>
    <col min="3" max="3" width="7.1796875" style="12" customWidth="1"/>
    <col min="4" max="4" width="9.453125" customWidth="1"/>
    <col min="5" max="5" width="15.81640625" customWidth="1"/>
    <col min="7" max="9" width="13.26953125" style="13" customWidth="1"/>
    <col min="10" max="10" width="7.1796875" customWidth="1"/>
    <col min="11" max="11" width="6.54296875" customWidth="1"/>
    <col min="12" max="12" width="9.81640625" customWidth="1"/>
    <col min="13" max="13" width="15.81640625" customWidth="1"/>
    <col min="14" max="14" width="11.26953125" customWidth="1"/>
  </cols>
  <sheetData>
    <row r="1" spans="1:14" ht="20.5" customHeight="1" x14ac:dyDescent="0.35">
      <c r="A1" s="3" t="s">
        <v>125</v>
      </c>
      <c r="L1" s="3" t="s">
        <v>1</v>
      </c>
      <c r="N1" s="13"/>
    </row>
    <row r="2" spans="1:14" x14ac:dyDescent="0.35">
      <c r="N2" s="13"/>
    </row>
    <row r="3" spans="1:14" ht="75.75" customHeight="1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126</v>
      </c>
      <c r="L3" s="18" t="s">
        <v>5</v>
      </c>
      <c r="M3" s="18" t="s">
        <v>6</v>
      </c>
      <c r="N3" s="19" t="s">
        <v>11</v>
      </c>
    </row>
    <row r="4" spans="1:14" ht="15" customHeight="1" x14ac:dyDescent="0.35">
      <c r="A4" s="1" t="s">
        <v>12</v>
      </c>
      <c r="B4" s="1" t="s">
        <v>13</v>
      </c>
      <c r="C4" s="6" t="s">
        <v>14</v>
      </c>
      <c r="D4" s="1" t="s">
        <v>17</v>
      </c>
      <c r="E4" s="1" t="s">
        <v>18</v>
      </c>
      <c r="F4" s="1" t="s">
        <v>21</v>
      </c>
      <c r="G4" s="11">
        <v>50113.287000000077</v>
      </c>
      <c r="H4" s="11">
        <v>24.76</v>
      </c>
      <c r="I4" s="11">
        <v>50138.047000000079</v>
      </c>
      <c r="L4" s="1" t="s">
        <v>17</v>
      </c>
      <c r="M4" s="1" t="s">
        <v>18</v>
      </c>
      <c r="N4" s="11">
        <v>84056.638070000088</v>
      </c>
    </row>
    <row r="5" spans="1:14" ht="15" customHeight="1" x14ac:dyDescent="0.35">
      <c r="A5" s="1" t="s">
        <v>12</v>
      </c>
      <c r="B5" s="1" t="s">
        <v>13</v>
      </c>
      <c r="C5" s="6" t="s">
        <v>14</v>
      </c>
      <c r="D5" s="1" t="s">
        <v>19</v>
      </c>
      <c r="E5" s="1" t="s">
        <v>20</v>
      </c>
      <c r="F5" s="1" t="s">
        <v>21</v>
      </c>
      <c r="G5" s="11">
        <v>1782.5700000000008</v>
      </c>
      <c r="H5" s="11"/>
      <c r="I5" s="11">
        <v>1782.5700000000008</v>
      </c>
      <c r="L5" s="1" t="s">
        <v>22</v>
      </c>
      <c r="M5" s="1" t="s">
        <v>23</v>
      </c>
      <c r="N5" s="11">
        <v>18307.808000000005</v>
      </c>
    </row>
    <row r="6" spans="1:14" ht="15" customHeight="1" x14ac:dyDescent="0.35">
      <c r="A6" s="1" t="s">
        <v>12</v>
      </c>
      <c r="B6" s="1" t="s">
        <v>13</v>
      </c>
      <c r="C6" s="6" t="s">
        <v>14</v>
      </c>
      <c r="D6" s="1" t="s">
        <v>38</v>
      </c>
      <c r="E6" s="1" t="s">
        <v>39</v>
      </c>
      <c r="F6" s="1" t="s">
        <v>21</v>
      </c>
      <c r="G6" s="11">
        <v>295.8</v>
      </c>
      <c r="H6" s="11"/>
      <c r="I6" s="11">
        <v>295.8</v>
      </c>
      <c r="L6" s="1" t="s">
        <v>19</v>
      </c>
      <c r="M6" s="1" t="s">
        <v>20</v>
      </c>
      <c r="N6" s="11">
        <v>10533.240098000006</v>
      </c>
    </row>
    <row r="7" spans="1:14" ht="15" customHeight="1" x14ac:dyDescent="0.35">
      <c r="A7" s="1" t="s">
        <v>12</v>
      </c>
      <c r="B7" s="1" t="s">
        <v>13</v>
      </c>
      <c r="C7" s="6" t="s">
        <v>14</v>
      </c>
      <c r="D7" s="1" t="s">
        <v>34</v>
      </c>
      <c r="E7" s="1" t="s">
        <v>35</v>
      </c>
      <c r="F7" s="1" t="s">
        <v>21</v>
      </c>
      <c r="G7" s="11">
        <v>88.161000000000001</v>
      </c>
      <c r="H7" s="11"/>
      <c r="I7" s="11">
        <v>88.161000000000001</v>
      </c>
      <c r="L7" s="1" t="s">
        <v>30</v>
      </c>
      <c r="M7" s="1" t="s">
        <v>31</v>
      </c>
      <c r="N7" s="11">
        <v>3346.3900000000012</v>
      </c>
    </row>
    <row r="8" spans="1:14" ht="15" customHeight="1" x14ac:dyDescent="0.35">
      <c r="A8" s="1" t="s">
        <v>12</v>
      </c>
      <c r="B8" s="1" t="s">
        <v>13</v>
      </c>
      <c r="C8" s="6" t="s">
        <v>14</v>
      </c>
      <c r="D8" s="1" t="s">
        <v>22</v>
      </c>
      <c r="E8" s="1" t="s">
        <v>23</v>
      </c>
      <c r="F8" s="1" t="s">
        <v>21</v>
      </c>
      <c r="G8" s="11">
        <v>0.65</v>
      </c>
      <c r="H8" s="11">
        <v>1.42</v>
      </c>
      <c r="I8" s="11">
        <v>2.0699999999999998</v>
      </c>
      <c r="L8" s="1" t="s">
        <v>42</v>
      </c>
      <c r="M8" s="1" t="s">
        <v>43</v>
      </c>
      <c r="N8" s="11">
        <v>2307.0730000000012</v>
      </c>
    </row>
    <row r="9" spans="1:14" ht="15" customHeight="1" x14ac:dyDescent="0.35">
      <c r="A9" s="1" t="s">
        <v>40</v>
      </c>
      <c r="B9" s="1" t="s">
        <v>41</v>
      </c>
      <c r="C9" s="6" t="s">
        <v>14</v>
      </c>
      <c r="D9" s="1" t="s">
        <v>17</v>
      </c>
      <c r="E9" s="1" t="s">
        <v>18</v>
      </c>
      <c r="F9" s="1" t="s">
        <v>21</v>
      </c>
      <c r="G9" s="11">
        <v>1005.6190000000001</v>
      </c>
      <c r="H9" s="11"/>
      <c r="I9" s="11">
        <v>1005.6190000000001</v>
      </c>
      <c r="L9" s="1" t="s">
        <v>38</v>
      </c>
      <c r="M9" s="1" t="s">
        <v>39</v>
      </c>
      <c r="N9" s="11">
        <v>2058.0300000000002</v>
      </c>
    </row>
    <row r="10" spans="1:14" ht="15" customHeight="1" x14ac:dyDescent="0.35">
      <c r="A10" s="1" t="s">
        <v>40</v>
      </c>
      <c r="B10" s="1" t="s">
        <v>41</v>
      </c>
      <c r="C10" s="6" t="s">
        <v>14</v>
      </c>
      <c r="D10" s="1" t="s">
        <v>22</v>
      </c>
      <c r="E10" s="1" t="s">
        <v>23</v>
      </c>
      <c r="F10" s="1" t="s">
        <v>21</v>
      </c>
      <c r="G10" s="11">
        <v>730.87999999999988</v>
      </c>
      <c r="H10" s="11">
        <v>14.499000000000001</v>
      </c>
      <c r="I10" s="11">
        <v>745.37899999999991</v>
      </c>
      <c r="L10" s="1" t="s">
        <v>28</v>
      </c>
      <c r="M10" s="1" t="s">
        <v>29</v>
      </c>
      <c r="N10" s="11">
        <v>227.72000000000006</v>
      </c>
    </row>
    <row r="11" spans="1:14" ht="15" customHeight="1" x14ac:dyDescent="0.35">
      <c r="A11" s="1" t="s">
        <v>40</v>
      </c>
      <c r="B11" s="1" t="s">
        <v>41</v>
      </c>
      <c r="C11" s="6" t="s">
        <v>14</v>
      </c>
      <c r="D11" s="1" t="s">
        <v>28</v>
      </c>
      <c r="E11" s="1" t="s">
        <v>29</v>
      </c>
      <c r="F11" s="1" t="s">
        <v>21</v>
      </c>
      <c r="G11" s="11">
        <v>227.72000000000006</v>
      </c>
      <c r="H11" s="11"/>
      <c r="I11" s="11">
        <v>227.72000000000006</v>
      </c>
      <c r="L11" s="1" t="s">
        <v>24</v>
      </c>
      <c r="M11" s="1" t="s">
        <v>25</v>
      </c>
      <c r="N11" s="11">
        <v>161.364</v>
      </c>
    </row>
    <row r="12" spans="1:14" ht="15" customHeight="1" x14ac:dyDescent="0.35">
      <c r="A12" s="1" t="s">
        <v>49</v>
      </c>
      <c r="B12" s="1" t="s">
        <v>50</v>
      </c>
      <c r="C12" s="6" t="s">
        <v>14</v>
      </c>
      <c r="D12" s="1" t="s">
        <v>17</v>
      </c>
      <c r="E12" s="1" t="s">
        <v>18</v>
      </c>
      <c r="F12" s="1" t="s">
        <v>21</v>
      </c>
      <c r="G12" s="11">
        <v>8301.3219999999965</v>
      </c>
      <c r="H12" s="11">
        <v>167.23206999999999</v>
      </c>
      <c r="I12" s="11">
        <v>8468.5540699999965</v>
      </c>
      <c r="L12" s="1" t="s">
        <v>34</v>
      </c>
      <c r="M12" s="1" t="s">
        <v>35</v>
      </c>
      <c r="N12" s="11">
        <v>88.161000000000001</v>
      </c>
    </row>
    <row r="13" spans="1:14" ht="15" customHeight="1" x14ac:dyDescent="0.35">
      <c r="A13" s="1" t="s">
        <v>49</v>
      </c>
      <c r="B13" s="1" t="s">
        <v>50</v>
      </c>
      <c r="C13" s="6" t="s">
        <v>14</v>
      </c>
      <c r="D13" s="1" t="s">
        <v>22</v>
      </c>
      <c r="E13" s="1" t="s">
        <v>23</v>
      </c>
      <c r="F13" s="1" t="s">
        <v>21</v>
      </c>
      <c r="G13" s="11">
        <v>3461.1590000000015</v>
      </c>
      <c r="H13" s="11">
        <v>1102.3600000000001</v>
      </c>
      <c r="I13" s="11">
        <v>4563.5190000000021</v>
      </c>
      <c r="L13" s="1" t="s">
        <v>113</v>
      </c>
      <c r="M13" s="1" t="s">
        <v>114</v>
      </c>
      <c r="N13" s="11">
        <v>5</v>
      </c>
    </row>
    <row r="14" spans="1:14" ht="15" customHeight="1" x14ac:dyDescent="0.35">
      <c r="A14" s="1" t="s">
        <v>49</v>
      </c>
      <c r="B14" s="1" t="s">
        <v>50</v>
      </c>
      <c r="C14" s="6" t="s">
        <v>14</v>
      </c>
      <c r="D14" s="1" t="s">
        <v>38</v>
      </c>
      <c r="E14" s="1" t="s">
        <v>39</v>
      </c>
      <c r="F14" s="1" t="s">
        <v>21</v>
      </c>
      <c r="G14" s="11">
        <v>865.45</v>
      </c>
      <c r="H14" s="11"/>
      <c r="I14" s="11">
        <v>865.45</v>
      </c>
      <c r="L14" s="1" t="s">
        <v>32</v>
      </c>
      <c r="M14" s="1" t="s">
        <v>33</v>
      </c>
      <c r="N14" s="11">
        <v>2.63</v>
      </c>
    </row>
    <row r="15" spans="1:14" ht="15" customHeight="1" x14ac:dyDescent="0.35">
      <c r="A15" s="1" t="s">
        <v>49</v>
      </c>
      <c r="B15" s="1" t="s">
        <v>50</v>
      </c>
      <c r="C15" s="6" t="s">
        <v>14</v>
      </c>
      <c r="D15" s="1" t="s">
        <v>42</v>
      </c>
      <c r="E15" s="1" t="s">
        <v>43</v>
      </c>
      <c r="F15" s="1" t="s">
        <v>21</v>
      </c>
      <c r="G15" s="11"/>
      <c r="H15" s="11">
        <v>143.68799999999999</v>
      </c>
      <c r="I15" s="11">
        <v>143.68799999999999</v>
      </c>
      <c r="L15" s="25" t="s">
        <v>46</v>
      </c>
      <c r="M15" s="26"/>
      <c r="N15" s="20">
        <v>121094.1</v>
      </c>
    </row>
    <row r="16" spans="1:14" ht="15" customHeight="1" x14ac:dyDescent="0.35">
      <c r="A16" s="1" t="s">
        <v>49</v>
      </c>
      <c r="B16" s="1" t="s">
        <v>50</v>
      </c>
      <c r="C16" s="6" t="s">
        <v>14</v>
      </c>
      <c r="D16" s="1" t="s">
        <v>19</v>
      </c>
      <c r="E16" s="1" t="s">
        <v>20</v>
      </c>
      <c r="F16" s="1" t="s">
        <v>21</v>
      </c>
      <c r="G16" s="11">
        <v>80.639999999999986</v>
      </c>
      <c r="H16" s="11"/>
      <c r="I16" s="11">
        <v>80.639999999999986</v>
      </c>
    </row>
    <row r="17" spans="1:9" ht="15" customHeight="1" x14ac:dyDescent="0.35">
      <c r="A17" s="1" t="s">
        <v>49</v>
      </c>
      <c r="B17" s="1" t="s">
        <v>50</v>
      </c>
      <c r="C17" s="6" t="s">
        <v>14</v>
      </c>
      <c r="D17" s="1" t="s">
        <v>36</v>
      </c>
      <c r="E17" s="1" t="s">
        <v>37</v>
      </c>
      <c r="F17" s="1" t="s">
        <v>14</v>
      </c>
      <c r="G17" s="11"/>
      <c r="H17" s="11">
        <v>39.323</v>
      </c>
      <c r="I17" s="11">
        <v>39.323</v>
      </c>
    </row>
    <row r="18" spans="1:9" ht="15" customHeight="1" x14ac:dyDescent="0.35">
      <c r="A18" s="1" t="s">
        <v>51</v>
      </c>
      <c r="B18" s="1" t="s">
        <v>52</v>
      </c>
      <c r="C18" s="6" t="s">
        <v>14</v>
      </c>
      <c r="D18" s="1" t="s">
        <v>17</v>
      </c>
      <c r="E18" s="1" t="s">
        <v>18</v>
      </c>
      <c r="F18" s="1" t="s">
        <v>21</v>
      </c>
      <c r="G18" s="11">
        <v>3434.350000000004</v>
      </c>
      <c r="H18" s="11"/>
      <c r="I18" s="11">
        <v>3434.350000000004</v>
      </c>
    </row>
    <row r="19" spans="1:9" ht="15" customHeight="1" x14ac:dyDescent="0.35">
      <c r="A19" s="1" t="s">
        <v>51</v>
      </c>
      <c r="B19" s="1" t="s">
        <v>52</v>
      </c>
      <c r="C19" s="6" t="s">
        <v>14</v>
      </c>
      <c r="D19" s="1" t="s">
        <v>22</v>
      </c>
      <c r="E19" s="1" t="s">
        <v>23</v>
      </c>
      <c r="F19" s="1" t="s">
        <v>21</v>
      </c>
      <c r="G19" s="11">
        <v>51.1</v>
      </c>
      <c r="H19" s="11"/>
      <c r="I19" s="11">
        <v>51.1</v>
      </c>
    </row>
    <row r="20" spans="1:9" ht="15" customHeight="1" x14ac:dyDescent="0.35">
      <c r="A20" s="1" t="s">
        <v>53</v>
      </c>
      <c r="B20" s="1" t="s">
        <v>54</v>
      </c>
      <c r="C20" s="6" t="s">
        <v>14</v>
      </c>
      <c r="D20" s="1" t="s">
        <v>19</v>
      </c>
      <c r="E20" s="1" t="s">
        <v>20</v>
      </c>
      <c r="F20" s="1" t="s">
        <v>21</v>
      </c>
      <c r="G20" s="11">
        <v>4467.4400000000014</v>
      </c>
      <c r="H20" s="11"/>
      <c r="I20" s="11">
        <v>4467.4400000000014</v>
      </c>
    </row>
    <row r="21" spans="1:9" ht="15" customHeight="1" x14ac:dyDescent="0.35">
      <c r="A21" s="1" t="s">
        <v>53</v>
      </c>
      <c r="B21" s="1" t="s">
        <v>54</v>
      </c>
      <c r="C21" s="6" t="s">
        <v>14</v>
      </c>
      <c r="D21" s="1" t="s">
        <v>17</v>
      </c>
      <c r="E21" s="1" t="s">
        <v>18</v>
      </c>
      <c r="F21" s="1" t="s">
        <v>21</v>
      </c>
      <c r="G21" s="11">
        <v>19.952999999999999</v>
      </c>
      <c r="H21" s="11">
        <v>39.269999999999996</v>
      </c>
      <c r="I21" s="11">
        <v>59.222999999999999</v>
      </c>
    </row>
    <row r="22" spans="1:9" ht="15" customHeight="1" x14ac:dyDescent="0.35">
      <c r="A22" s="1" t="s">
        <v>53</v>
      </c>
      <c r="B22" s="1" t="s">
        <v>54</v>
      </c>
      <c r="C22" s="6" t="s">
        <v>14</v>
      </c>
      <c r="D22" s="1" t="s">
        <v>105</v>
      </c>
      <c r="E22" s="1" t="s">
        <v>106</v>
      </c>
      <c r="F22" s="1" t="s">
        <v>14</v>
      </c>
      <c r="G22" s="11">
        <v>16.309000000000001</v>
      </c>
      <c r="H22" s="11">
        <v>4.6909999999999998</v>
      </c>
      <c r="I22" s="11">
        <v>21</v>
      </c>
    </row>
    <row r="23" spans="1:9" ht="15" customHeight="1" x14ac:dyDescent="0.35">
      <c r="A23" s="1" t="s">
        <v>53</v>
      </c>
      <c r="B23" s="1" t="s">
        <v>54</v>
      </c>
      <c r="C23" s="6" t="s">
        <v>14</v>
      </c>
      <c r="D23" s="1" t="s">
        <v>115</v>
      </c>
      <c r="E23" s="1" t="s">
        <v>116</v>
      </c>
      <c r="F23" s="1" t="s">
        <v>14</v>
      </c>
      <c r="G23" s="11"/>
      <c r="H23" s="11">
        <v>8.9949999999999992</v>
      </c>
      <c r="I23" s="11">
        <v>8.9949999999999992</v>
      </c>
    </row>
    <row r="24" spans="1:9" ht="15" customHeight="1" x14ac:dyDescent="0.35">
      <c r="A24" s="1" t="s">
        <v>53</v>
      </c>
      <c r="B24" s="1" t="s">
        <v>54</v>
      </c>
      <c r="C24" s="6" t="s">
        <v>14</v>
      </c>
      <c r="D24" s="1" t="s">
        <v>63</v>
      </c>
      <c r="E24" s="1" t="s">
        <v>64</v>
      </c>
      <c r="F24" s="1" t="s">
        <v>14</v>
      </c>
      <c r="G24" s="11">
        <v>2.335</v>
      </c>
      <c r="H24" s="11"/>
      <c r="I24" s="11">
        <v>2.335</v>
      </c>
    </row>
    <row r="25" spans="1:9" ht="15" customHeight="1" x14ac:dyDescent="0.35">
      <c r="A25" s="1" t="s">
        <v>53</v>
      </c>
      <c r="B25" s="1" t="s">
        <v>54</v>
      </c>
      <c r="C25" s="6" t="s">
        <v>14</v>
      </c>
      <c r="D25" s="1" t="s">
        <v>93</v>
      </c>
      <c r="E25" s="1" t="s">
        <v>94</v>
      </c>
      <c r="F25" s="1" t="s">
        <v>14</v>
      </c>
      <c r="G25" s="11">
        <v>1.0029999999999999</v>
      </c>
      <c r="H25" s="11"/>
      <c r="I25" s="11">
        <v>1.0029999999999999</v>
      </c>
    </row>
    <row r="26" spans="1:9" ht="15" customHeight="1" x14ac:dyDescent="0.35">
      <c r="A26" s="1" t="s">
        <v>55</v>
      </c>
      <c r="B26" s="1" t="s">
        <v>56</v>
      </c>
      <c r="C26" s="6" t="s">
        <v>14</v>
      </c>
      <c r="D26" s="1" t="s">
        <v>59</v>
      </c>
      <c r="E26" s="1" t="s">
        <v>60</v>
      </c>
      <c r="F26" s="1" t="s">
        <v>14</v>
      </c>
      <c r="G26" s="11">
        <v>375.03300000000002</v>
      </c>
      <c r="H26" s="11">
        <v>1050.9209999999998</v>
      </c>
      <c r="I26" s="11">
        <v>1425.9539999999997</v>
      </c>
    </row>
    <row r="27" spans="1:9" ht="15" customHeight="1" x14ac:dyDescent="0.35">
      <c r="A27" s="1" t="s">
        <v>55</v>
      </c>
      <c r="B27" s="1" t="s">
        <v>56</v>
      </c>
      <c r="C27" s="6" t="s">
        <v>14</v>
      </c>
      <c r="D27" s="1" t="s">
        <v>19</v>
      </c>
      <c r="E27" s="1" t="s">
        <v>20</v>
      </c>
      <c r="F27" s="1" t="s">
        <v>21</v>
      </c>
      <c r="G27" s="11">
        <v>45.58</v>
      </c>
      <c r="H27" s="11"/>
      <c r="I27" s="11">
        <v>45.58</v>
      </c>
    </row>
    <row r="28" spans="1:9" ht="15" customHeight="1" x14ac:dyDescent="0.35">
      <c r="A28" s="1" t="s">
        <v>55</v>
      </c>
      <c r="B28" s="1" t="s">
        <v>56</v>
      </c>
      <c r="C28" s="6" t="s">
        <v>14</v>
      </c>
      <c r="D28" s="1" t="s">
        <v>17</v>
      </c>
      <c r="E28" s="1" t="s">
        <v>18</v>
      </c>
      <c r="F28" s="1" t="s">
        <v>21</v>
      </c>
      <c r="G28" s="11"/>
      <c r="H28" s="11">
        <v>21.677</v>
      </c>
      <c r="I28" s="11">
        <v>21.677</v>
      </c>
    </row>
    <row r="29" spans="1:9" ht="15" customHeight="1" x14ac:dyDescent="0.35">
      <c r="A29" s="1" t="s">
        <v>55</v>
      </c>
      <c r="B29" s="1" t="s">
        <v>56</v>
      </c>
      <c r="C29" s="6" t="s">
        <v>14</v>
      </c>
      <c r="D29" s="1" t="s">
        <v>22</v>
      </c>
      <c r="E29" s="1" t="s">
        <v>23</v>
      </c>
      <c r="F29" s="1" t="s">
        <v>21</v>
      </c>
      <c r="G29" s="11">
        <v>4.12</v>
      </c>
      <c r="H29" s="11"/>
      <c r="I29" s="11">
        <v>4.12</v>
      </c>
    </row>
    <row r="30" spans="1:9" ht="15" customHeight="1" x14ac:dyDescent="0.35">
      <c r="A30" s="1" t="s">
        <v>61</v>
      </c>
      <c r="B30" s="1" t="s">
        <v>62</v>
      </c>
      <c r="C30" s="6" t="s">
        <v>14</v>
      </c>
      <c r="D30" s="1" t="s">
        <v>17</v>
      </c>
      <c r="E30" s="1" t="s">
        <v>18</v>
      </c>
      <c r="F30" s="1" t="s">
        <v>21</v>
      </c>
      <c r="G30" s="11">
        <v>1874.9100000000005</v>
      </c>
      <c r="H30" s="11"/>
      <c r="I30" s="11">
        <v>1874.9100000000005</v>
      </c>
    </row>
    <row r="31" spans="1:9" ht="15" customHeight="1" x14ac:dyDescent="0.35">
      <c r="A31" s="1" t="s">
        <v>61</v>
      </c>
      <c r="B31" s="1" t="s">
        <v>62</v>
      </c>
      <c r="C31" s="6" t="s">
        <v>14</v>
      </c>
      <c r="D31" s="1" t="s">
        <v>22</v>
      </c>
      <c r="E31" s="1" t="s">
        <v>23</v>
      </c>
      <c r="F31" s="1" t="s">
        <v>21</v>
      </c>
      <c r="G31" s="11">
        <v>357.02</v>
      </c>
      <c r="H31" s="11"/>
      <c r="I31" s="11">
        <v>357.02</v>
      </c>
    </row>
    <row r="32" spans="1:9" ht="15" customHeight="1" x14ac:dyDescent="0.35">
      <c r="A32" s="1" t="s">
        <v>61</v>
      </c>
      <c r="B32" s="1" t="s">
        <v>62</v>
      </c>
      <c r="C32" s="6" t="s">
        <v>14</v>
      </c>
      <c r="D32" s="1" t="s">
        <v>38</v>
      </c>
      <c r="E32" s="1" t="s">
        <v>39</v>
      </c>
      <c r="F32" s="1" t="s">
        <v>21</v>
      </c>
      <c r="G32" s="11">
        <v>13.98</v>
      </c>
      <c r="H32" s="11"/>
      <c r="I32" s="11">
        <v>13.98</v>
      </c>
    </row>
    <row r="33" spans="1:9" ht="15" customHeight="1" x14ac:dyDescent="0.35">
      <c r="A33" s="1" t="s">
        <v>65</v>
      </c>
      <c r="B33" s="1" t="s">
        <v>66</v>
      </c>
      <c r="C33" s="6" t="s">
        <v>14</v>
      </c>
      <c r="D33" s="1" t="s">
        <v>17</v>
      </c>
      <c r="E33" s="1" t="s">
        <v>18</v>
      </c>
      <c r="F33" s="1" t="s">
        <v>21</v>
      </c>
      <c r="G33" s="11">
        <v>354.65999999999997</v>
      </c>
      <c r="H33" s="11"/>
      <c r="I33" s="11">
        <v>354.65999999999997</v>
      </c>
    </row>
    <row r="34" spans="1:9" ht="15" customHeight="1" x14ac:dyDescent="0.35">
      <c r="A34" s="1" t="s">
        <v>65</v>
      </c>
      <c r="B34" s="1" t="s">
        <v>66</v>
      </c>
      <c r="C34" s="6" t="s">
        <v>14</v>
      </c>
      <c r="D34" s="1" t="s">
        <v>38</v>
      </c>
      <c r="E34" s="1" t="s">
        <v>39</v>
      </c>
      <c r="F34" s="1" t="s">
        <v>21</v>
      </c>
      <c r="G34" s="11">
        <v>60.400000000000006</v>
      </c>
      <c r="H34" s="11"/>
      <c r="I34" s="11">
        <v>60.400000000000006</v>
      </c>
    </row>
    <row r="35" spans="1:9" ht="15" customHeight="1" x14ac:dyDescent="0.35">
      <c r="A35" s="1" t="s">
        <v>67</v>
      </c>
      <c r="B35" s="1" t="s">
        <v>68</v>
      </c>
      <c r="C35" s="6" t="s">
        <v>14</v>
      </c>
      <c r="D35" s="1" t="s">
        <v>17</v>
      </c>
      <c r="E35" s="1" t="s">
        <v>18</v>
      </c>
      <c r="F35" s="1" t="s">
        <v>21</v>
      </c>
      <c r="G35" s="11">
        <v>16656.100000000002</v>
      </c>
      <c r="H35" s="11"/>
      <c r="I35" s="11">
        <v>16656.100000000002</v>
      </c>
    </row>
    <row r="36" spans="1:9" ht="15" customHeight="1" x14ac:dyDescent="0.35">
      <c r="A36" s="1" t="s">
        <v>67</v>
      </c>
      <c r="B36" s="1" t="s">
        <v>68</v>
      </c>
      <c r="C36" s="6" t="s">
        <v>14</v>
      </c>
      <c r="D36" s="1" t="s">
        <v>36</v>
      </c>
      <c r="E36" s="1" t="s">
        <v>37</v>
      </c>
      <c r="F36" s="1" t="s">
        <v>14</v>
      </c>
      <c r="G36" s="11">
        <v>2597.1000000000004</v>
      </c>
      <c r="H36" s="11"/>
      <c r="I36" s="11">
        <v>2597.1000000000004</v>
      </c>
    </row>
    <row r="37" spans="1:9" ht="15" customHeight="1" x14ac:dyDescent="0.35">
      <c r="A37" s="1" t="s">
        <v>67</v>
      </c>
      <c r="B37" s="1" t="s">
        <v>68</v>
      </c>
      <c r="C37" s="6" t="s">
        <v>14</v>
      </c>
      <c r="D37" s="1" t="s">
        <v>47</v>
      </c>
      <c r="E37" s="1" t="s">
        <v>48</v>
      </c>
      <c r="F37" s="1" t="s">
        <v>14</v>
      </c>
      <c r="G37" s="11">
        <v>1699.17</v>
      </c>
      <c r="H37" s="11"/>
      <c r="I37" s="11">
        <v>1699.17</v>
      </c>
    </row>
    <row r="38" spans="1:9" ht="15" customHeight="1" x14ac:dyDescent="0.35">
      <c r="A38" s="1" t="s">
        <v>67</v>
      </c>
      <c r="B38" s="1" t="s">
        <v>68</v>
      </c>
      <c r="C38" s="6" t="s">
        <v>14</v>
      </c>
      <c r="D38" s="1" t="s">
        <v>38</v>
      </c>
      <c r="E38" s="1" t="s">
        <v>39</v>
      </c>
      <c r="F38" s="1" t="s">
        <v>21</v>
      </c>
      <c r="G38" s="11">
        <v>595.06999999999994</v>
      </c>
      <c r="H38" s="11"/>
      <c r="I38" s="11">
        <v>595.06999999999994</v>
      </c>
    </row>
    <row r="39" spans="1:9" ht="15" customHeight="1" x14ac:dyDescent="0.35">
      <c r="A39" s="1" t="s">
        <v>69</v>
      </c>
      <c r="B39" s="1" t="s">
        <v>70</v>
      </c>
      <c r="C39" s="6" t="s">
        <v>21</v>
      </c>
      <c r="D39" s="1" t="s">
        <v>17</v>
      </c>
      <c r="E39" s="1" t="s">
        <v>18</v>
      </c>
      <c r="F39" s="1" t="s">
        <v>21</v>
      </c>
      <c r="G39" s="11">
        <v>57.66</v>
      </c>
      <c r="H39" s="11"/>
      <c r="I39" s="11">
        <v>57.66</v>
      </c>
    </row>
    <row r="40" spans="1:9" ht="15" customHeight="1" x14ac:dyDescent="0.35">
      <c r="A40" s="1" t="s">
        <v>69</v>
      </c>
      <c r="B40" s="1" t="s">
        <v>70</v>
      </c>
      <c r="C40" s="6" t="s">
        <v>21</v>
      </c>
      <c r="D40" s="1" t="s">
        <v>113</v>
      </c>
      <c r="E40" s="1" t="s">
        <v>114</v>
      </c>
      <c r="F40" s="1" t="s">
        <v>21</v>
      </c>
      <c r="G40" s="11">
        <v>5</v>
      </c>
      <c r="H40" s="11"/>
      <c r="I40" s="11">
        <v>5</v>
      </c>
    </row>
    <row r="41" spans="1:9" ht="15" customHeight="1" x14ac:dyDescent="0.35">
      <c r="A41" s="1" t="s">
        <v>73</v>
      </c>
      <c r="B41" s="1" t="s">
        <v>74</v>
      </c>
      <c r="C41" s="6" t="s">
        <v>14</v>
      </c>
      <c r="D41" s="1" t="s">
        <v>19</v>
      </c>
      <c r="E41" s="1" t="s">
        <v>20</v>
      </c>
      <c r="F41" s="1" t="s">
        <v>21</v>
      </c>
      <c r="G41" s="11">
        <v>1643.3699999999997</v>
      </c>
      <c r="H41" s="11">
        <v>116.50999999999999</v>
      </c>
      <c r="I41" s="11">
        <v>1759.8799999999997</v>
      </c>
    </row>
    <row r="42" spans="1:9" ht="15" customHeight="1" x14ac:dyDescent="0.35">
      <c r="A42" s="1" t="s">
        <v>73</v>
      </c>
      <c r="B42" s="1" t="s">
        <v>74</v>
      </c>
      <c r="C42" s="6" t="s">
        <v>14</v>
      </c>
      <c r="D42" s="1" t="s">
        <v>36</v>
      </c>
      <c r="E42" s="1" t="s">
        <v>37</v>
      </c>
      <c r="F42" s="1" t="s">
        <v>14</v>
      </c>
      <c r="G42" s="11">
        <v>793.54999999999984</v>
      </c>
      <c r="H42" s="11"/>
      <c r="I42" s="11">
        <v>793.54999999999984</v>
      </c>
    </row>
    <row r="43" spans="1:9" ht="15" customHeight="1" x14ac:dyDescent="0.35">
      <c r="A43" s="1" t="s">
        <v>73</v>
      </c>
      <c r="B43" s="1" t="s">
        <v>74</v>
      </c>
      <c r="C43" s="6" t="s">
        <v>14</v>
      </c>
      <c r="D43" s="1" t="s">
        <v>15</v>
      </c>
      <c r="E43" s="1" t="s">
        <v>16</v>
      </c>
      <c r="F43" s="1" t="s">
        <v>14</v>
      </c>
      <c r="G43" s="11">
        <v>504.11499999999995</v>
      </c>
      <c r="H43" s="11"/>
      <c r="I43" s="11">
        <v>504.11499999999995</v>
      </c>
    </row>
    <row r="44" spans="1:9" ht="15" customHeight="1" x14ac:dyDescent="0.35">
      <c r="A44" s="1" t="s">
        <v>73</v>
      </c>
      <c r="B44" s="1" t="s">
        <v>74</v>
      </c>
      <c r="C44" s="6" t="s">
        <v>14</v>
      </c>
      <c r="D44" s="1" t="s">
        <v>17</v>
      </c>
      <c r="E44" s="1" t="s">
        <v>18</v>
      </c>
      <c r="F44" s="1" t="s">
        <v>21</v>
      </c>
      <c r="G44" s="11">
        <v>290.21999999999997</v>
      </c>
      <c r="H44" s="11"/>
      <c r="I44" s="11">
        <v>290.21999999999997</v>
      </c>
    </row>
    <row r="45" spans="1:9" ht="15" customHeight="1" x14ac:dyDescent="0.35">
      <c r="A45" s="1" t="s">
        <v>73</v>
      </c>
      <c r="B45" s="1" t="s">
        <v>74</v>
      </c>
      <c r="C45" s="6" t="s">
        <v>14</v>
      </c>
      <c r="D45" s="1" t="s">
        <v>38</v>
      </c>
      <c r="E45" s="1" t="s">
        <v>39</v>
      </c>
      <c r="F45" s="1" t="s">
        <v>21</v>
      </c>
      <c r="G45" s="11">
        <v>227.33</v>
      </c>
      <c r="H45" s="11"/>
      <c r="I45" s="11">
        <v>227.33</v>
      </c>
    </row>
    <row r="46" spans="1:9" ht="15" customHeight="1" x14ac:dyDescent="0.35">
      <c r="A46" s="1" t="s">
        <v>73</v>
      </c>
      <c r="B46" s="1" t="s">
        <v>74</v>
      </c>
      <c r="C46" s="6" t="s">
        <v>14</v>
      </c>
      <c r="D46" s="1" t="s">
        <v>24</v>
      </c>
      <c r="E46" s="1" t="s">
        <v>25</v>
      </c>
      <c r="F46" s="1" t="s">
        <v>21</v>
      </c>
      <c r="G46" s="11">
        <v>69.210000000000008</v>
      </c>
      <c r="H46" s="11"/>
      <c r="I46" s="11">
        <v>69.210000000000008</v>
      </c>
    </row>
    <row r="47" spans="1:9" ht="15" customHeight="1" x14ac:dyDescent="0.35">
      <c r="A47" s="1" t="s">
        <v>73</v>
      </c>
      <c r="B47" s="1" t="s">
        <v>74</v>
      </c>
      <c r="C47" s="6" t="s">
        <v>14</v>
      </c>
      <c r="D47" s="1" t="s">
        <v>42</v>
      </c>
      <c r="E47" s="1" t="s">
        <v>43</v>
      </c>
      <c r="F47" s="1" t="s">
        <v>21</v>
      </c>
      <c r="G47" s="11">
        <v>16.68</v>
      </c>
      <c r="H47" s="11"/>
      <c r="I47" s="11">
        <v>16.68</v>
      </c>
    </row>
    <row r="48" spans="1:9" ht="15" customHeight="1" x14ac:dyDescent="0.35">
      <c r="A48" s="1" t="s">
        <v>75</v>
      </c>
      <c r="B48" s="1" t="s">
        <v>76</v>
      </c>
      <c r="C48" s="6" t="s">
        <v>14</v>
      </c>
      <c r="D48" s="1" t="s">
        <v>47</v>
      </c>
      <c r="E48" s="1" t="s">
        <v>48</v>
      </c>
      <c r="F48" s="1" t="s">
        <v>14</v>
      </c>
      <c r="G48" s="11">
        <v>139.15</v>
      </c>
      <c r="H48" s="11"/>
      <c r="I48" s="11">
        <v>139.15</v>
      </c>
    </row>
    <row r="49" spans="1:9" ht="15" customHeight="1" x14ac:dyDescent="0.35">
      <c r="A49" s="1" t="s">
        <v>75</v>
      </c>
      <c r="B49" s="1" t="s">
        <v>76</v>
      </c>
      <c r="C49" s="6" t="s">
        <v>14</v>
      </c>
      <c r="D49" s="1" t="s">
        <v>36</v>
      </c>
      <c r="E49" s="1" t="s">
        <v>37</v>
      </c>
      <c r="F49" s="1" t="s">
        <v>14</v>
      </c>
      <c r="G49" s="11">
        <v>69.25</v>
      </c>
      <c r="H49" s="11"/>
      <c r="I49" s="11">
        <v>69.25</v>
      </c>
    </row>
    <row r="50" spans="1:9" ht="15" customHeight="1" x14ac:dyDescent="0.35">
      <c r="A50" s="1" t="s">
        <v>77</v>
      </c>
      <c r="B50" s="1" t="s">
        <v>78</v>
      </c>
      <c r="C50" s="6" t="s">
        <v>21</v>
      </c>
      <c r="D50" s="1" t="s">
        <v>22</v>
      </c>
      <c r="E50" s="1" t="s">
        <v>23</v>
      </c>
      <c r="F50" s="1" t="s">
        <v>21</v>
      </c>
      <c r="G50" s="11">
        <v>155.88</v>
      </c>
      <c r="H50" s="11"/>
      <c r="I50" s="11">
        <v>155.88</v>
      </c>
    </row>
    <row r="51" spans="1:9" ht="15" customHeight="1" x14ac:dyDescent="0.35">
      <c r="A51" s="1" t="s">
        <v>79</v>
      </c>
      <c r="B51" s="1" t="s">
        <v>80</v>
      </c>
      <c r="C51" s="6" t="s">
        <v>21</v>
      </c>
      <c r="D51" s="1" t="s">
        <v>22</v>
      </c>
      <c r="E51" s="1" t="s">
        <v>23</v>
      </c>
      <c r="F51" s="1" t="s">
        <v>21</v>
      </c>
      <c r="G51" s="11"/>
      <c r="H51" s="11">
        <v>0.2</v>
      </c>
      <c r="I51" s="11">
        <v>0.2</v>
      </c>
    </row>
    <row r="52" spans="1:9" ht="15" customHeight="1" x14ac:dyDescent="0.35">
      <c r="A52" s="1" t="s">
        <v>81</v>
      </c>
      <c r="B52" s="1" t="s">
        <v>82</v>
      </c>
      <c r="C52" s="6" t="s">
        <v>14</v>
      </c>
      <c r="D52" s="1" t="s">
        <v>30</v>
      </c>
      <c r="E52" s="1" t="s">
        <v>31</v>
      </c>
      <c r="F52" s="1" t="s">
        <v>21</v>
      </c>
      <c r="G52" s="11">
        <v>225.93999999999997</v>
      </c>
      <c r="H52" s="11">
        <v>3120.4500000000012</v>
      </c>
      <c r="I52" s="11">
        <v>3346.3900000000012</v>
      </c>
    </row>
    <row r="53" spans="1:9" ht="15" customHeight="1" x14ac:dyDescent="0.35">
      <c r="A53" s="1" t="s">
        <v>81</v>
      </c>
      <c r="B53" s="1" t="s">
        <v>82</v>
      </c>
      <c r="C53" s="6" t="s">
        <v>14</v>
      </c>
      <c r="D53" s="1" t="s">
        <v>19</v>
      </c>
      <c r="E53" s="1" t="s">
        <v>20</v>
      </c>
      <c r="F53" s="1" t="s">
        <v>21</v>
      </c>
      <c r="G53" s="11">
        <v>146.47999999999999</v>
      </c>
      <c r="H53" s="11">
        <v>2197.9600000000019</v>
      </c>
      <c r="I53" s="11">
        <v>2344.4400000000019</v>
      </c>
    </row>
    <row r="54" spans="1:9" ht="15" customHeight="1" x14ac:dyDescent="0.35">
      <c r="A54" s="1" t="s">
        <v>81</v>
      </c>
      <c r="B54" s="1" t="s">
        <v>82</v>
      </c>
      <c r="C54" s="6" t="s">
        <v>14</v>
      </c>
      <c r="D54" s="1" t="s">
        <v>42</v>
      </c>
      <c r="E54" s="1" t="s">
        <v>43</v>
      </c>
      <c r="F54" s="1" t="s">
        <v>21</v>
      </c>
      <c r="G54" s="11"/>
      <c r="H54" s="11">
        <v>2146.7050000000013</v>
      </c>
      <c r="I54" s="11">
        <v>2146.7050000000013</v>
      </c>
    </row>
    <row r="55" spans="1:9" ht="15" customHeight="1" x14ac:dyDescent="0.35">
      <c r="A55" s="1" t="s">
        <v>81</v>
      </c>
      <c r="B55" s="1" t="s">
        <v>82</v>
      </c>
      <c r="C55" s="6" t="s">
        <v>14</v>
      </c>
      <c r="D55" s="1" t="s">
        <v>17</v>
      </c>
      <c r="E55" s="1" t="s">
        <v>18</v>
      </c>
      <c r="F55" s="1" t="s">
        <v>21</v>
      </c>
      <c r="G55" s="11">
        <v>96.64</v>
      </c>
      <c r="H55" s="11">
        <v>780.70000000000016</v>
      </c>
      <c r="I55" s="11">
        <v>877.34000000000015</v>
      </c>
    </row>
    <row r="56" spans="1:9" ht="15" customHeight="1" x14ac:dyDescent="0.35">
      <c r="A56" s="1" t="s">
        <v>81</v>
      </c>
      <c r="B56" s="1" t="s">
        <v>82</v>
      </c>
      <c r="C56" s="6" t="s">
        <v>14</v>
      </c>
      <c r="D56" s="1" t="s">
        <v>22</v>
      </c>
      <c r="E56" s="1" t="s">
        <v>23</v>
      </c>
      <c r="F56" s="1" t="s">
        <v>21</v>
      </c>
      <c r="G56" s="11"/>
      <c r="H56" s="11">
        <v>449.09999999999997</v>
      </c>
      <c r="I56" s="11">
        <v>449.09999999999997</v>
      </c>
    </row>
    <row r="57" spans="1:9" ht="15" customHeight="1" x14ac:dyDescent="0.35">
      <c r="A57" s="1" t="s">
        <v>85</v>
      </c>
      <c r="B57" s="1" t="s">
        <v>86</v>
      </c>
      <c r="C57" s="6" t="s">
        <v>14</v>
      </c>
      <c r="D57" s="1" t="s">
        <v>17</v>
      </c>
      <c r="E57" s="1" t="s">
        <v>18</v>
      </c>
      <c r="F57" s="1" t="s">
        <v>21</v>
      </c>
      <c r="G57" s="11">
        <v>281.63200000000001</v>
      </c>
      <c r="H57" s="11"/>
      <c r="I57" s="11">
        <v>281.63200000000001</v>
      </c>
    </row>
    <row r="58" spans="1:9" ht="15" customHeight="1" x14ac:dyDescent="0.35">
      <c r="A58" s="1" t="s">
        <v>121</v>
      </c>
      <c r="B58" s="1" t="s">
        <v>122</v>
      </c>
      <c r="C58" s="6" t="s">
        <v>14</v>
      </c>
      <c r="D58" s="1" t="s">
        <v>17</v>
      </c>
      <c r="E58" s="1" t="s">
        <v>18</v>
      </c>
      <c r="F58" s="1" t="s">
        <v>21</v>
      </c>
      <c r="G58" s="11">
        <v>492</v>
      </c>
      <c r="H58" s="11"/>
      <c r="I58" s="11">
        <v>492</v>
      </c>
    </row>
    <row r="59" spans="1:9" ht="15" customHeight="1" x14ac:dyDescent="0.35">
      <c r="A59" s="1" t="s">
        <v>121</v>
      </c>
      <c r="B59" s="1" t="s">
        <v>122</v>
      </c>
      <c r="C59" s="6" t="s">
        <v>14</v>
      </c>
      <c r="D59" s="1" t="s">
        <v>63</v>
      </c>
      <c r="E59" s="1" t="s">
        <v>64</v>
      </c>
      <c r="F59" s="1" t="s">
        <v>14</v>
      </c>
      <c r="G59" s="11">
        <v>101.24</v>
      </c>
      <c r="H59" s="11"/>
      <c r="I59" s="11">
        <v>101.24</v>
      </c>
    </row>
    <row r="60" spans="1:9" ht="15" customHeight="1" x14ac:dyDescent="0.35">
      <c r="A60" s="1" t="s">
        <v>121</v>
      </c>
      <c r="B60" s="1" t="s">
        <v>122</v>
      </c>
      <c r="C60" s="6" t="s">
        <v>14</v>
      </c>
      <c r="D60" s="1" t="s">
        <v>127</v>
      </c>
      <c r="E60" s="1" t="s">
        <v>128</v>
      </c>
      <c r="F60" s="1" t="s">
        <v>14</v>
      </c>
      <c r="G60" s="11">
        <v>28.78</v>
      </c>
      <c r="H60" s="11"/>
      <c r="I60" s="11">
        <v>28.78</v>
      </c>
    </row>
    <row r="61" spans="1:9" ht="15" customHeight="1" x14ac:dyDescent="0.35">
      <c r="A61" s="1" t="s">
        <v>121</v>
      </c>
      <c r="B61" s="1" t="s">
        <v>122</v>
      </c>
      <c r="C61" s="6" t="s">
        <v>14</v>
      </c>
      <c r="D61" s="1" t="s">
        <v>19</v>
      </c>
      <c r="E61" s="1" t="s">
        <v>20</v>
      </c>
      <c r="F61" s="1" t="s">
        <v>21</v>
      </c>
      <c r="G61" s="11">
        <v>23.52</v>
      </c>
      <c r="H61" s="11"/>
      <c r="I61" s="11">
        <v>23.52</v>
      </c>
    </row>
    <row r="62" spans="1:9" ht="15" customHeight="1" x14ac:dyDescent="0.35">
      <c r="A62" s="1" t="s">
        <v>121</v>
      </c>
      <c r="B62" s="1" t="s">
        <v>122</v>
      </c>
      <c r="C62" s="6" t="s">
        <v>14</v>
      </c>
      <c r="D62" s="1" t="s">
        <v>103</v>
      </c>
      <c r="E62" s="1" t="s">
        <v>104</v>
      </c>
      <c r="F62" s="1" t="s">
        <v>14</v>
      </c>
      <c r="G62" s="11">
        <v>23.179000000000002</v>
      </c>
      <c r="H62" s="11"/>
      <c r="I62" s="11">
        <v>23.179000000000002</v>
      </c>
    </row>
    <row r="63" spans="1:9" ht="15" customHeight="1" x14ac:dyDescent="0.35">
      <c r="A63" s="1" t="s">
        <v>121</v>
      </c>
      <c r="B63" s="1" t="s">
        <v>122</v>
      </c>
      <c r="C63" s="6" t="s">
        <v>14</v>
      </c>
      <c r="D63" s="1" t="s">
        <v>22</v>
      </c>
      <c r="E63" s="1" t="s">
        <v>23</v>
      </c>
      <c r="F63" s="1" t="s">
        <v>21</v>
      </c>
      <c r="G63" s="11">
        <v>16.356000000000002</v>
      </c>
      <c r="H63" s="11"/>
      <c r="I63" s="11">
        <v>16.356000000000002</v>
      </c>
    </row>
    <row r="64" spans="1:9" ht="15" customHeight="1" x14ac:dyDescent="0.35">
      <c r="A64" s="1" t="s">
        <v>121</v>
      </c>
      <c r="B64" s="1" t="s">
        <v>122</v>
      </c>
      <c r="C64" s="6" t="s">
        <v>14</v>
      </c>
      <c r="D64" s="1" t="s">
        <v>105</v>
      </c>
      <c r="E64" s="1" t="s">
        <v>106</v>
      </c>
      <c r="F64" s="1" t="s">
        <v>14</v>
      </c>
      <c r="G64" s="11">
        <v>8.0380000000000003</v>
      </c>
      <c r="H64" s="11"/>
      <c r="I64" s="11">
        <v>8.0380000000000003</v>
      </c>
    </row>
    <row r="65" spans="1:10" ht="15" customHeight="1" x14ac:dyDescent="0.35">
      <c r="A65" s="1" t="s">
        <v>91</v>
      </c>
      <c r="B65" s="1" t="s">
        <v>92</v>
      </c>
      <c r="C65" s="6" t="s">
        <v>14</v>
      </c>
      <c r="D65" s="1" t="s">
        <v>63</v>
      </c>
      <c r="E65" s="1" t="s">
        <v>64</v>
      </c>
      <c r="F65" s="1" t="s">
        <v>14</v>
      </c>
      <c r="G65" s="11"/>
      <c r="H65" s="11">
        <v>2.69</v>
      </c>
      <c r="I65" s="11">
        <v>2.69</v>
      </c>
    </row>
    <row r="66" spans="1:10" ht="15" customHeight="1" x14ac:dyDescent="0.35">
      <c r="A66" s="1" t="s">
        <v>99</v>
      </c>
      <c r="B66" s="1" t="s">
        <v>100</v>
      </c>
      <c r="C66" s="6" t="s">
        <v>14</v>
      </c>
      <c r="D66" s="1" t="s">
        <v>59</v>
      </c>
      <c r="E66" s="1" t="s">
        <v>60</v>
      </c>
      <c r="F66" s="1" t="s">
        <v>14</v>
      </c>
      <c r="G66" s="11">
        <v>80914.841000000015</v>
      </c>
      <c r="H66" s="11">
        <v>43790.135999999999</v>
      </c>
      <c r="I66" s="11">
        <v>124704.97700000001</v>
      </c>
    </row>
    <row r="67" spans="1:10" ht="15" customHeight="1" x14ac:dyDescent="0.35">
      <c r="A67" s="2" t="s">
        <v>99</v>
      </c>
      <c r="B67" s="1" t="s">
        <v>100</v>
      </c>
      <c r="C67" s="6" t="s">
        <v>14</v>
      </c>
      <c r="D67" s="1" t="s">
        <v>22</v>
      </c>
      <c r="E67" s="1" t="s">
        <v>23</v>
      </c>
      <c r="F67" s="1" t="s">
        <v>21</v>
      </c>
      <c r="G67" s="11">
        <v>11867.566999999999</v>
      </c>
      <c r="H67" s="11">
        <v>95.497099999999989</v>
      </c>
      <c r="I67" s="11">
        <v>11963.064</v>
      </c>
      <c r="J67" s="9"/>
    </row>
    <row r="68" spans="1:10" ht="15" customHeight="1" x14ac:dyDescent="0.35">
      <c r="A68" s="1" t="s">
        <v>99</v>
      </c>
      <c r="B68" s="1" t="s">
        <v>100</v>
      </c>
      <c r="C68" s="6" t="s">
        <v>14</v>
      </c>
      <c r="D68" s="1" t="s">
        <v>15</v>
      </c>
      <c r="E68" s="1" t="s">
        <v>16</v>
      </c>
      <c r="F68" s="1" t="s">
        <v>14</v>
      </c>
      <c r="G68" s="11">
        <v>921.88599999999997</v>
      </c>
      <c r="H68" s="11">
        <v>15.837</v>
      </c>
      <c r="I68" s="11">
        <v>937.72299999999996</v>
      </c>
    </row>
    <row r="69" spans="1:10" ht="15" customHeight="1" x14ac:dyDescent="0.35">
      <c r="A69" s="1" t="s">
        <v>99</v>
      </c>
      <c r="B69" s="1" t="s">
        <v>100</v>
      </c>
      <c r="C69" s="6" t="s">
        <v>14</v>
      </c>
      <c r="D69" s="1" t="s">
        <v>93</v>
      </c>
      <c r="E69" s="1" t="s">
        <v>94</v>
      </c>
      <c r="F69" s="1" t="s">
        <v>14</v>
      </c>
      <c r="G69" s="11">
        <v>58.730692999999995</v>
      </c>
      <c r="H69" s="11">
        <v>189.74730700000001</v>
      </c>
      <c r="I69" s="11">
        <v>248.47800000000001</v>
      </c>
    </row>
    <row r="70" spans="1:10" ht="15" customHeight="1" x14ac:dyDescent="0.35">
      <c r="A70" s="2" t="s">
        <v>99</v>
      </c>
      <c r="B70" s="1" t="s">
        <v>100</v>
      </c>
      <c r="C70" s="6" t="s">
        <v>14</v>
      </c>
      <c r="D70" s="1" t="s">
        <v>24</v>
      </c>
      <c r="E70" s="1" t="s">
        <v>25</v>
      </c>
      <c r="F70" s="1" t="s">
        <v>21</v>
      </c>
      <c r="G70" s="11">
        <v>92.153999999999996</v>
      </c>
      <c r="H70" s="11"/>
      <c r="I70" s="11">
        <v>92.153999999999996</v>
      </c>
    </row>
    <row r="71" spans="1:10" ht="15" customHeight="1" x14ac:dyDescent="0.35">
      <c r="A71" s="2" t="s">
        <v>99</v>
      </c>
      <c r="B71" s="1" t="s">
        <v>100</v>
      </c>
      <c r="C71" s="6" t="s">
        <v>14</v>
      </c>
      <c r="D71" s="1" t="s">
        <v>103</v>
      </c>
      <c r="E71" s="1" t="s">
        <v>104</v>
      </c>
      <c r="F71" s="1" t="s">
        <v>14</v>
      </c>
      <c r="G71" s="11">
        <v>21.204000000000001</v>
      </c>
      <c r="H71" s="11">
        <v>27.759</v>
      </c>
      <c r="I71" s="11">
        <v>48.963000000000001</v>
      </c>
    </row>
    <row r="72" spans="1:10" ht="15" customHeight="1" x14ac:dyDescent="0.35">
      <c r="A72" s="2" t="s">
        <v>99</v>
      </c>
      <c r="B72" s="1" t="s">
        <v>100</v>
      </c>
      <c r="C72" s="6" t="s">
        <v>14</v>
      </c>
      <c r="D72" s="1" t="s">
        <v>17</v>
      </c>
      <c r="E72" s="1" t="s">
        <v>18</v>
      </c>
      <c r="F72" s="1" t="s">
        <v>21</v>
      </c>
      <c r="G72" s="11">
        <v>24.605999999999998</v>
      </c>
      <c r="H72" s="11">
        <v>20.04</v>
      </c>
      <c r="I72" s="11">
        <v>44.646000000000001</v>
      </c>
    </row>
    <row r="73" spans="1:10" ht="15" customHeight="1" x14ac:dyDescent="0.35">
      <c r="A73" s="1" t="s">
        <v>99</v>
      </c>
      <c r="B73" s="1" t="s">
        <v>100</v>
      </c>
      <c r="C73" s="6" t="s">
        <v>14</v>
      </c>
      <c r="D73" s="1" t="s">
        <v>47</v>
      </c>
      <c r="E73" s="1" t="s">
        <v>48</v>
      </c>
      <c r="F73" s="1" t="s">
        <v>14</v>
      </c>
      <c r="G73" s="11">
        <v>4.4319999999999995</v>
      </c>
      <c r="H73" s="11">
        <v>31.547000000000001</v>
      </c>
      <c r="I73" s="11">
        <v>35.978999999999999</v>
      </c>
    </row>
    <row r="74" spans="1:10" ht="15" customHeight="1" x14ac:dyDescent="0.35">
      <c r="A74" s="2" t="s">
        <v>99</v>
      </c>
      <c r="B74" s="1" t="s">
        <v>100</v>
      </c>
      <c r="C74" s="6" t="s">
        <v>14</v>
      </c>
      <c r="D74" s="1" t="s">
        <v>63</v>
      </c>
      <c r="E74" s="1" t="s">
        <v>64</v>
      </c>
      <c r="F74" s="1" t="s">
        <v>14</v>
      </c>
      <c r="G74" s="11">
        <v>3.6360000000000001</v>
      </c>
      <c r="H74" s="11">
        <v>32.274000000000001</v>
      </c>
      <c r="I74" s="11">
        <v>35.910000000000004</v>
      </c>
    </row>
    <row r="75" spans="1:10" ht="15" customHeight="1" x14ac:dyDescent="0.35">
      <c r="A75" s="2" t="s">
        <v>99</v>
      </c>
      <c r="B75" s="1" t="s">
        <v>100</v>
      </c>
      <c r="C75" s="6" t="s">
        <v>14</v>
      </c>
      <c r="D75" s="1" t="s">
        <v>115</v>
      </c>
      <c r="E75" s="1" t="s">
        <v>116</v>
      </c>
      <c r="F75" s="1" t="s">
        <v>14</v>
      </c>
      <c r="G75" s="11">
        <v>0.39500000000000002</v>
      </c>
      <c r="H75" s="11">
        <v>31.573</v>
      </c>
      <c r="I75" s="11">
        <v>31.968</v>
      </c>
    </row>
    <row r="76" spans="1:10" ht="15" customHeight="1" x14ac:dyDescent="0.35">
      <c r="A76" s="1" t="s">
        <v>99</v>
      </c>
      <c r="B76" s="1" t="s">
        <v>100</v>
      </c>
      <c r="C76" s="6" t="s">
        <v>14</v>
      </c>
      <c r="D76" s="1" t="s">
        <v>19</v>
      </c>
      <c r="E76" s="1" t="s">
        <v>20</v>
      </c>
      <c r="F76" s="1" t="s">
        <v>21</v>
      </c>
      <c r="G76" s="11">
        <v>29.170097999999999</v>
      </c>
      <c r="H76" s="11"/>
      <c r="I76" s="11">
        <v>29.170097999999999</v>
      </c>
    </row>
    <row r="77" spans="1:10" ht="15" customHeight="1" x14ac:dyDescent="0.35">
      <c r="A77" s="2" t="s">
        <v>99</v>
      </c>
      <c r="B77" s="1" t="s">
        <v>100</v>
      </c>
      <c r="C77" s="6" t="s">
        <v>14</v>
      </c>
      <c r="D77" s="1" t="s">
        <v>32</v>
      </c>
      <c r="E77" s="1" t="s">
        <v>33</v>
      </c>
      <c r="F77" s="1" t="s">
        <v>21</v>
      </c>
      <c r="G77" s="11"/>
      <c r="H77" s="11">
        <v>2.63</v>
      </c>
      <c r="I77" s="11">
        <v>2.63</v>
      </c>
    </row>
    <row r="78" spans="1:10" ht="15" customHeight="1" x14ac:dyDescent="0.35">
      <c r="A78" s="1" t="s">
        <v>99</v>
      </c>
      <c r="B78" s="1" t="s">
        <v>100</v>
      </c>
      <c r="C78" s="6" t="s">
        <v>14</v>
      </c>
      <c r="D78" s="1" t="s">
        <v>105</v>
      </c>
      <c r="E78" s="1" t="s">
        <v>106</v>
      </c>
      <c r="F78" s="1" t="s">
        <v>14</v>
      </c>
      <c r="G78" s="11"/>
      <c r="H78" s="11">
        <v>1.395</v>
      </c>
      <c r="I78" s="11">
        <v>1.395</v>
      </c>
    </row>
    <row r="79" spans="1:10" x14ac:dyDescent="0.35">
      <c r="F79" s="14" t="s">
        <v>46</v>
      </c>
      <c r="G79" s="15">
        <f>SUM(G4:G78)</f>
        <v>198932.7327910001</v>
      </c>
      <c r="H79" s="15">
        <f>SUM(H4:H78)</f>
        <v>55671.58647699999</v>
      </c>
      <c r="I79" s="15">
        <f>SUM(I4:I78)</f>
        <v>254604.31916800013</v>
      </c>
    </row>
  </sheetData>
  <sortState ref="L4:N14">
    <sortCondition descending="1" ref="N4:N14"/>
  </sortState>
  <mergeCells count="1">
    <mergeCell ref="L15:M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pane ySplit="3" topLeftCell="A10" activePane="bottomLeft" state="frozen"/>
      <selection pane="bottomLeft" activeCell="N17" sqref="N17"/>
    </sheetView>
  </sheetViews>
  <sheetFormatPr defaultRowHeight="14.5" x14ac:dyDescent="0.35"/>
  <cols>
    <col min="1" max="1" width="11.7265625" customWidth="1"/>
    <col min="2" max="2" width="27.81640625" customWidth="1"/>
    <col min="3" max="3" width="7.26953125" customWidth="1"/>
    <col min="4" max="4" width="9.54296875" customWidth="1"/>
    <col min="5" max="5" width="17.26953125" customWidth="1"/>
    <col min="6" max="6" width="9.1796875" customWidth="1"/>
    <col min="7" max="9" width="13.26953125" customWidth="1"/>
    <col min="10" max="11" width="7.1796875" customWidth="1"/>
    <col min="12" max="12" width="10.453125" customWidth="1"/>
    <col min="13" max="13" width="18" customWidth="1"/>
    <col min="14" max="14" width="11.1796875" style="13" customWidth="1"/>
  </cols>
  <sheetData>
    <row r="1" spans="1:14" ht="21.65" customHeight="1" x14ac:dyDescent="0.35">
      <c r="A1" s="3" t="s">
        <v>129</v>
      </c>
      <c r="L1" s="3" t="s">
        <v>1</v>
      </c>
    </row>
    <row r="2" spans="1:14" ht="9.65" customHeight="1" x14ac:dyDescent="0.35"/>
    <row r="3" spans="1:14" ht="60" customHeight="1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130</v>
      </c>
      <c r="L3" s="18" t="s">
        <v>5</v>
      </c>
      <c r="M3" s="18" t="s">
        <v>6</v>
      </c>
      <c r="N3" s="19" t="s">
        <v>11</v>
      </c>
    </row>
    <row r="4" spans="1:14" x14ac:dyDescent="0.35">
      <c r="A4" s="1" t="s">
        <v>12</v>
      </c>
      <c r="B4" s="1" t="s">
        <v>13</v>
      </c>
      <c r="C4" s="1" t="s">
        <v>14</v>
      </c>
      <c r="D4" s="1" t="s">
        <v>19</v>
      </c>
      <c r="E4" s="1" t="s">
        <v>20</v>
      </c>
      <c r="F4" s="1" t="s">
        <v>21</v>
      </c>
      <c r="G4" s="1">
        <v>968.18000000000018</v>
      </c>
      <c r="H4" s="1"/>
      <c r="I4" s="1">
        <v>968.18000000000018</v>
      </c>
      <c r="L4" s="1" t="s">
        <v>17</v>
      </c>
      <c r="M4" s="1" t="s">
        <v>18</v>
      </c>
      <c r="N4" s="11">
        <v>89528.123539999971</v>
      </c>
    </row>
    <row r="5" spans="1:14" x14ac:dyDescent="0.35">
      <c r="A5" s="1" t="s">
        <v>12</v>
      </c>
      <c r="B5" s="1" t="s">
        <v>13</v>
      </c>
      <c r="C5" s="1" t="s">
        <v>14</v>
      </c>
      <c r="D5" s="1" t="s">
        <v>38</v>
      </c>
      <c r="E5" s="1" t="s">
        <v>39</v>
      </c>
      <c r="F5" s="1" t="s">
        <v>21</v>
      </c>
      <c r="G5" s="1">
        <v>90.47999999999999</v>
      </c>
      <c r="H5" s="1"/>
      <c r="I5" s="1">
        <v>90.47999999999999</v>
      </c>
      <c r="L5" s="1" t="s">
        <v>22</v>
      </c>
      <c r="M5" s="1" t="s">
        <v>23</v>
      </c>
      <c r="N5" s="11">
        <v>17397.33300000001</v>
      </c>
    </row>
    <row r="6" spans="1:14" x14ac:dyDescent="0.35">
      <c r="A6" s="1" t="s">
        <v>12</v>
      </c>
      <c r="B6" s="1" t="s">
        <v>13</v>
      </c>
      <c r="C6" s="1" t="s">
        <v>14</v>
      </c>
      <c r="D6" s="1" t="s">
        <v>24</v>
      </c>
      <c r="E6" s="1" t="s">
        <v>25</v>
      </c>
      <c r="F6" s="1" t="s">
        <v>21</v>
      </c>
      <c r="G6" s="1">
        <v>122.6</v>
      </c>
      <c r="H6" s="1"/>
      <c r="I6" s="1">
        <v>122.6</v>
      </c>
      <c r="L6" s="1" t="s">
        <v>19</v>
      </c>
      <c r="M6" s="1" t="s">
        <v>20</v>
      </c>
      <c r="N6" s="11">
        <v>9055.9708750000027</v>
      </c>
    </row>
    <row r="7" spans="1:14" x14ac:dyDescent="0.35">
      <c r="A7" s="1" t="s">
        <v>12</v>
      </c>
      <c r="B7" s="1" t="s">
        <v>13</v>
      </c>
      <c r="C7" s="1" t="s">
        <v>14</v>
      </c>
      <c r="D7" s="1" t="s">
        <v>22</v>
      </c>
      <c r="E7" s="1" t="s">
        <v>23</v>
      </c>
      <c r="F7" s="1" t="s">
        <v>21</v>
      </c>
      <c r="G7" s="1"/>
      <c r="H7" s="1">
        <v>1.006</v>
      </c>
      <c r="I7" s="1">
        <v>1.006</v>
      </c>
      <c r="L7" s="1" t="s">
        <v>42</v>
      </c>
      <c r="M7" s="1" t="s">
        <v>43</v>
      </c>
      <c r="N7" s="11">
        <v>2182.0699999999997</v>
      </c>
    </row>
    <row r="8" spans="1:14" x14ac:dyDescent="0.35">
      <c r="A8" s="1" t="s">
        <v>12</v>
      </c>
      <c r="B8" s="1" t="s">
        <v>13</v>
      </c>
      <c r="C8" s="1" t="s">
        <v>14</v>
      </c>
      <c r="D8" s="1" t="s">
        <v>17</v>
      </c>
      <c r="E8" s="1" t="s">
        <v>18</v>
      </c>
      <c r="F8" s="1" t="s">
        <v>21</v>
      </c>
      <c r="G8" s="1">
        <v>53378.786999999938</v>
      </c>
      <c r="H8" s="1"/>
      <c r="I8" s="1">
        <v>53378.786999999938</v>
      </c>
      <c r="L8" s="1" t="s">
        <v>30</v>
      </c>
      <c r="M8" s="1" t="s">
        <v>31</v>
      </c>
      <c r="N8" s="11">
        <v>2006.4399999999998</v>
      </c>
    </row>
    <row r="9" spans="1:14" x14ac:dyDescent="0.35">
      <c r="A9" s="1" t="s">
        <v>40</v>
      </c>
      <c r="B9" s="1" t="s">
        <v>41</v>
      </c>
      <c r="C9" s="1" t="s">
        <v>14</v>
      </c>
      <c r="D9" s="1" t="s">
        <v>22</v>
      </c>
      <c r="E9" s="1" t="s">
        <v>23</v>
      </c>
      <c r="F9" s="1" t="s">
        <v>21</v>
      </c>
      <c r="G9" s="1">
        <v>933.13700000000028</v>
      </c>
      <c r="H9" s="1"/>
      <c r="I9" s="1">
        <v>933.13700000000028</v>
      </c>
      <c r="L9" s="1" t="s">
        <v>38</v>
      </c>
      <c r="M9" s="1" t="s">
        <v>39</v>
      </c>
      <c r="N9" s="11">
        <v>1139.8609999999999</v>
      </c>
    </row>
    <row r="10" spans="1:14" x14ac:dyDescent="0.35">
      <c r="A10" s="1" t="s">
        <v>40</v>
      </c>
      <c r="B10" s="1" t="s">
        <v>41</v>
      </c>
      <c r="C10" s="1" t="s">
        <v>14</v>
      </c>
      <c r="D10" s="1" t="s">
        <v>17</v>
      </c>
      <c r="E10" s="1" t="s">
        <v>18</v>
      </c>
      <c r="F10" s="1" t="s">
        <v>21</v>
      </c>
      <c r="G10" s="1">
        <v>980.42700000000036</v>
      </c>
      <c r="H10" s="1"/>
      <c r="I10" s="1">
        <v>980.42700000000036</v>
      </c>
      <c r="L10" s="1" t="s">
        <v>32</v>
      </c>
      <c r="M10" s="1" t="s">
        <v>33</v>
      </c>
      <c r="N10" s="11">
        <v>563.93600000000015</v>
      </c>
    </row>
    <row r="11" spans="1:14" x14ac:dyDescent="0.35">
      <c r="A11" s="1" t="s">
        <v>40</v>
      </c>
      <c r="B11" s="1" t="s">
        <v>41</v>
      </c>
      <c r="C11" s="1" t="s">
        <v>14</v>
      </c>
      <c r="D11" s="1" t="s">
        <v>28</v>
      </c>
      <c r="E11" s="1" t="s">
        <v>29</v>
      </c>
      <c r="F11" s="1" t="s">
        <v>21</v>
      </c>
      <c r="G11" s="1">
        <v>179.327</v>
      </c>
      <c r="H11" s="1"/>
      <c r="I11" s="1">
        <v>179.327</v>
      </c>
      <c r="L11" s="1" t="s">
        <v>131</v>
      </c>
      <c r="M11" s="1" t="s">
        <v>132</v>
      </c>
      <c r="N11" s="11">
        <v>481.01999999999992</v>
      </c>
    </row>
    <row r="12" spans="1:14" x14ac:dyDescent="0.35">
      <c r="A12" s="1" t="s">
        <v>49</v>
      </c>
      <c r="B12" s="1" t="s">
        <v>50</v>
      </c>
      <c r="C12" s="1" t="s">
        <v>14</v>
      </c>
      <c r="D12" s="1" t="s">
        <v>38</v>
      </c>
      <c r="E12" s="1" t="s">
        <v>39</v>
      </c>
      <c r="F12" s="1" t="s">
        <v>21</v>
      </c>
      <c r="G12" s="1">
        <v>339.11099999999993</v>
      </c>
      <c r="H12" s="1">
        <v>6.31</v>
      </c>
      <c r="I12" s="1">
        <v>345.42099999999994</v>
      </c>
      <c r="L12" s="1" t="s">
        <v>24</v>
      </c>
      <c r="M12" s="1" t="s">
        <v>25</v>
      </c>
      <c r="N12" s="11">
        <v>205.5</v>
      </c>
    </row>
    <row r="13" spans="1:14" x14ac:dyDescent="0.35">
      <c r="A13" s="1" t="s">
        <v>49</v>
      </c>
      <c r="B13" s="1" t="s">
        <v>50</v>
      </c>
      <c r="C13" s="1" t="s">
        <v>14</v>
      </c>
      <c r="D13" s="1" t="s">
        <v>133</v>
      </c>
      <c r="E13" s="1" t="s">
        <v>134</v>
      </c>
      <c r="F13" s="1" t="s">
        <v>21</v>
      </c>
      <c r="G13" s="1">
        <v>18.260000000000002</v>
      </c>
      <c r="H13" s="1"/>
      <c r="I13" s="1">
        <v>18.260000000000002</v>
      </c>
      <c r="L13" s="1" t="s">
        <v>28</v>
      </c>
      <c r="M13" s="1" t="s">
        <v>29</v>
      </c>
      <c r="N13" s="11">
        <v>202.31700000000001</v>
      </c>
    </row>
    <row r="14" spans="1:14" x14ac:dyDescent="0.35">
      <c r="A14" s="1" t="s">
        <v>49</v>
      </c>
      <c r="B14" s="1" t="s">
        <v>50</v>
      </c>
      <c r="C14" s="1" t="s">
        <v>14</v>
      </c>
      <c r="D14" s="1" t="s">
        <v>22</v>
      </c>
      <c r="E14" s="1" t="s">
        <v>23</v>
      </c>
      <c r="F14" s="1" t="s">
        <v>21</v>
      </c>
      <c r="G14" s="1">
        <v>6818.0400000000081</v>
      </c>
      <c r="H14" s="1">
        <v>184.69600000000003</v>
      </c>
      <c r="I14" s="1">
        <v>7002.7360000000081</v>
      </c>
      <c r="L14" s="1" t="s">
        <v>133</v>
      </c>
      <c r="M14" s="1" t="s">
        <v>134</v>
      </c>
      <c r="N14" s="11">
        <v>18.260000000000002</v>
      </c>
    </row>
    <row r="15" spans="1:14" x14ac:dyDescent="0.35">
      <c r="A15" s="1" t="s">
        <v>49</v>
      </c>
      <c r="B15" s="1" t="s">
        <v>50</v>
      </c>
      <c r="C15" s="1" t="s">
        <v>14</v>
      </c>
      <c r="D15" s="1" t="s">
        <v>32</v>
      </c>
      <c r="E15" s="1" t="s">
        <v>33</v>
      </c>
      <c r="F15" s="1" t="s">
        <v>21</v>
      </c>
      <c r="G15" s="1">
        <v>37.74</v>
      </c>
      <c r="H15" s="1"/>
      <c r="I15" s="1">
        <v>37.74</v>
      </c>
      <c r="L15" s="1" t="s">
        <v>34</v>
      </c>
      <c r="M15" s="1" t="s">
        <v>35</v>
      </c>
      <c r="N15" s="11">
        <v>9.8881000000000014</v>
      </c>
    </row>
    <row r="16" spans="1:14" x14ac:dyDescent="0.35">
      <c r="A16" s="1" t="s">
        <v>49</v>
      </c>
      <c r="B16" s="1" t="s">
        <v>50</v>
      </c>
      <c r="C16" s="1" t="s">
        <v>14</v>
      </c>
      <c r="D16" s="1" t="s">
        <v>17</v>
      </c>
      <c r="E16" s="1" t="s">
        <v>18</v>
      </c>
      <c r="F16" s="1" t="s">
        <v>21</v>
      </c>
      <c r="G16" s="1">
        <v>7915.0618999999997</v>
      </c>
      <c r="H16" s="1">
        <v>289.02999999999992</v>
      </c>
      <c r="I16" s="1">
        <v>8204.0918999999994</v>
      </c>
      <c r="L16" s="1" t="s">
        <v>113</v>
      </c>
      <c r="M16" s="1" t="s">
        <v>114</v>
      </c>
      <c r="N16" s="11">
        <v>4.16</v>
      </c>
    </row>
    <row r="17" spans="1:14" x14ac:dyDescent="0.35">
      <c r="A17" s="1" t="s">
        <v>51</v>
      </c>
      <c r="B17" s="1" t="s">
        <v>52</v>
      </c>
      <c r="C17" s="1" t="s">
        <v>14</v>
      </c>
      <c r="D17" s="1" t="s">
        <v>22</v>
      </c>
      <c r="E17" s="1" t="s">
        <v>23</v>
      </c>
      <c r="F17" s="1" t="s">
        <v>21</v>
      </c>
      <c r="G17" s="1">
        <v>374.3950000000001</v>
      </c>
      <c r="H17" s="1"/>
      <c r="I17" s="1">
        <v>374.3950000000001</v>
      </c>
      <c r="L17" s="1" t="s">
        <v>44</v>
      </c>
      <c r="M17" s="1" t="s">
        <v>45</v>
      </c>
      <c r="N17" s="11">
        <v>4.1040000000000001</v>
      </c>
    </row>
    <row r="18" spans="1:14" x14ac:dyDescent="0.35">
      <c r="A18" s="1" t="s">
        <v>51</v>
      </c>
      <c r="B18" s="1" t="s">
        <v>52</v>
      </c>
      <c r="C18" s="1" t="s">
        <v>14</v>
      </c>
      <c r="D18" s="1" t="s">
        <v>17</v>
      </c>
      <c r="E18" s="1" t="s">
        <v>18</v>
      </c>
      <c r="F18" s="1" t="s">
        <v>21</v>
      </c>
      <c r="G18" s="1">
        <v>1499.0800000000008</v>
      </c>
      <c r="H18" s="1"/>
      <c r="I18" s="1">
        <v>1499.0800000000008</v>
      </c>
      <c r="L18" s="25" t="s">
        <v>46</v>
      </c>
      <c r="M18" s="26"/>
      <c r="N18" s="20">
        <v>122798.98351499999</v>
      </c>
    </row>
    <row r="19" spans="1:14" x14ac:dyDescent="0.35">
      <c r="A19" s="1" t="s">
        <v>53</v>
      </c>
      <c r="B19" s="1" t="s">
        <v>54</v>
      </c>
      <c r="C19" s="1" t="s">
        <v>14</v>
      </c>
      <c r="D19" s="1" t="s">
        <v>19</v>
      </c>
      <c r="E19" s="1" t="s">
        <v>20</v>
      </c>
      <c r="F19" s="1" t="s">
        <v>21</v>
      </c>
      <c r="G19" s="1">
        <v>4555.7500000000018</v>
      </c>
      <c r="H19" s="1"/>
      <c r="I19" s="1">
        <v>4555.7500000000018</v>
      </c>
    </row>
    <row r="20" spans="1:14" x14ac:dyDescent="0.35">
      <c r="A20" s="1" t="s">
        <v>53</v>
      </c>
      <c r="B20" s="1" t="s">
        <v>54</v>
      </c>
      <c r="C20" s="1" t="s">
        <v>14</v>
      </c>
      <c r="D20" s="1" t="s">
        <v>17</v>
      </c>
      <c r="E20" s="1" t="s">
        <v>18</v>
      </c>
      <c r="F20" s="1" t="s">
        <v>21</v>
      </c>
      <c r="G20" s="1">
        <v>15.603</v>
      </c>
      <c r="H20" s="1">
        <v>16.439999999999998</v>
      </c>
      <c r="I20" s="1">
        <v>32.042999999999999</v>
      </c>
    </row>
    <row r="21" spans="1:14" x14ac:dyDescent="0.35">
      <c r="A21" s="1" t="s">
        <v>53</v>
      </c>
      <c r="B21" s="1" t="s">
        <v>54</v>
      </c>
      <c r="C21" s="1" t="s">
        <v>14</v>
      </c>
      <c r="D21" s="1" t="s">
        <v>115</v>
      </c>
      <c r="E21" s="1" t="s">
        <v>116</v>
      </c>
      <c r="F21" s="1" t="s">
        <v>14</v>
      </c>
      <c r="G21" s="1"/>
      <c r="H21" s="1">
        <v>1.24</v>
      </c>
      <c r="I21" s="1">
        <v>1.24</v>
      </c>
    </row>
    <row r="22" spans="1:14" x14ac:dyDescent="0.35">
      <c r="A22" s="1" t="s">
        <v>53</v>
      </c>
      <c r="B22" s="1" t="s">
        <v>54</v>
      </c>
      <c r="C22" s="1" t="s">
        <v>14</v>
      </c>
      <c r="D22" s="1" t="s">
        <v>135</v>
      </c>
      <c r="E22" s="1" t="s">
        <v>136</v>
      </c>
      <c r="F22" s="1" t="s">
        <v>14</v>
      </c>
      <c r="G22" s="1"/>
      <c r="H22" s="1">
        <v>16.859000000000002</v>
      </c>
      <c r="I22" s="1">
        <v>16.859000000000002</v>
      </c>
    </row>
    <row r="23" spans="1:14" x14ac:dyDescent="0.35">
      <c r="A23" s="1" t="s">
        <v>55</v>
      </c>
      <c r="B23" s="1" t="s">
        <v>56</v>
      </c>
      <c r="C23" s="1" t="s">
        <v>14</v>
      </c>
      <c r="D23" s="1" t="s">
        <v>59</v>
      </c>
      <c r="E23" s="1" t="s">
        <v>60</v>
      </c>
      <c r="F23" s="1" t="s">
        <v>14</v>
      </c>
      <c r="G23" s="1">
        <v>199.88960000000003</v>
      </c>
      <c r="H23" s="1">
        <v>1356.519</v>
      </c>
      <c r="I23" s="1">
        <v>1556.4086</v>
      </c>
    </row>
    <row r="24" spans="1:14" x14ac:dyDescent="0.35">
      <c r="A24" s="1" t="s">
        <v>55</v>
      </c>
      <c r="B24" s="1" t="s">
        <v>56</v>
      </c>
      <c r="C24" s="1" t="s">
        <v>14</v>
      </c>
      <c r="D24" s="1" t="s">
        <v>135</v>
      </c>
      <c r="E24" s="1" t="s">
        <v>136</v>
      </c>
      <c r="F24" s="1" t="s">
        <v>14</v>
      </c>
      <c r="G24" s="1">
        <v>65.173000000000002</v>
      </c>
      <c r="H24" s="1">
        <v>9.1080000000000005</v>
      </c>
      <c r="I24" s="1">
        <v>74.281000000000006</v>
      </c>
    </row>
    <row r="25" spans="1:14" x14ac:dyDescent="0.35">
      <c r="A25" s="1" t="s">
        <v>61</v>
      </c>
      <c r="B25" s="1" t="s">
        <v>62</v>
      </c>
      <c r="C25" s="1" t="s">
        <v>14</v>
      </c>
      <c r="D25" s="1" t="s">
        <v>22</v>
      </c>
      <c r="E25" s="1" t="s">
        <v>23</v>
      </c>
      <c r="F25" s="1" t="s">
        <v>21</v>
      </c>
      <c r="G25" s="1">
        <v>256.41999999999996</v>
      </c>
      <c r="H25" s="1"/>
      <c r="I25" s="1">
        <v>256.41999999999996</v>
      </c>
    </row>
    <row r="26" spans="1:14" x14ac:dyDescent="0.35">
      <c r="A26" s="1" t="s">
        <v>61</v>
      </c>
      <c r="B26" s="1" t="s">
        <v>62</v>
      </c>
      <c r="C26" s="1" t="s">
        <v>14</v>
      </c>
      <c r="D26" s="1" t="s">
        <v>17</v>
      </c>
      <c r="E26" s="1" t="s">
        <v>18</v>
      </c>
      <c r="F26" s="1" t="s">
        <v>21</v>
      </c>
      <c r="G26" s="1">
        <v>1744.3200000000002</v>
      </c>
      <c r="H26" s="1"/>
      <c r="I26" s="1">
        <v>1744.3200000000002</v>
      </c>
    </row>
    <row r="27" spans="1:14" x14ac:dyDescent="0.35">
      <c r="A27" s="1" t="s">
        <v>65</v>
      </c>
      <c r="B27" s="1" t="s">
        <v>66</v>
      </c>
      <c r="C27" s="1" t="s">
        <v>14</v>
      </c>
      <c r="D27" s="1" t="s">
        <v>17</v>
      </c>
      <c r="E27" s="1" t="s">
        <v>18</v>
      </c>
      <c r="F27" s="1" t="s">
        <v>21</v>
      </c>
      <c r="G27" s="1">
        <v>405.8</v>
      </c>
      <c r="H27" s="1"/>
      <c r="I27" s="1">
        <v>405.8</v>
      </c>
    </row>
    <row r="28" spans="1:14" x14ac:dyDescent="0.35">
      <c r="A28" s="1" t="s">
        <v>67</v>
      </c>
      <c r="B28" s="1" t="s">
        <v>68</v>
      </c>
      <c r="C28" s="1" t="s">
        <v>14</v>
      </c>
      <c r="D28" s="1" t="s">
        <v>17</v>
      </c>
      <c r="E28" s="1" t="s">
        <v>18</v>
      </c>
      <c r="F28" s="1" t="s">
        <v>21</v>
      </c>
      <c r="G28" s="1">
        <v>21812.671000000013</v>
      </c>
      <c r="H28" s="1"/>
      <c r="I28" s="1">
        <v>21812.671000000013</v>
      </c>
    </row>
    <row r="29" spans="1:14" x14ac:dyDescent="0.35">
      <c r="A29" s="1" t="s">
        <v>69</v>
      </c>
      <c r="B29" s="1" t="s">
        <v>70</v>
      </c>
      <c r="C29" s="1" t="s">
        <v>21</v>
      </c>
      <c r="D29" s="1" t="s">
        <v>17</v>
      </c>
      <c r="E29" s="1" t="s">
        <v>18</v>
      </c>
      <c r="F29" s="1" t="s">
        <v>21</v>
      </c>
      <c r="G29" s="1">
        <v>30</v>
      </c>
      <c r="H29" s="1"/>
      <c r="I29" s="1">
        <v>30</v>
      </c>
    </row>
    <row r="30" spans="1:14" x14ac:dyDescent="0.35">
      <c r="A30" s="1" t="s">
        <v>69</v>
      </c>
      <c r="B30" s="1" t="s">
        <v>70</v>
      </c>
      <c r="C30" s="1" t="s">
        <v>21</v>
      </c>
      <c r="D30" s="1" t="s">
        <v>113</v>
      </c>
      <c r="E30" s="1" t="s">
        <v>114</v>
      </c>
      <c r="F30" s="1" t="s">
        <v>21</v>
      </c>
      <c r="G30" s="1">
        <v>4.16</v>
      </c>
      <c r="H30" s="1"/>
      <c r="I30" s="1">
        <v>4.16</v>
      </c>
    </row>
    <row r="31" spans="1:14" x14ac:dyDescent="0.35">
      <c r="A31" s="1" t="s">
        <v>73</v>
      </c>
      <c r="B31" s="1" t="s">
        <v>74</v>
      </c>
      <c r="C31" s="1" t="s">
        <v>14</v>
      </c>
      <c r="D31" s="1" t="s">
        <v>137</v>
      </c>
      <c r="E31" s="1" t="s">
        <v>138</v>
      </c>
      <c r="F31" s="1" t="s">
        <v>14</v>
      </c>
      <c r="G31" s="1">
        <v>22.62</v>
      </c>
      <c r="H31" s="1"/>
      <c r="I31" s="1">
        <v>22.62</v>
      </c>
    </row>
    <row r="32" spans="1:14" x14ac:dyDescent="0.35">
      <c r="A32" s="1" t="s">
        <v>73</v>
      </c>
      <c r="B32" s="1" t="s">
        <v>74</v>
      </c>
      <c r="C32" s="1" t="s">
        <v>14</v>
      </c>
      <c r="D32" s="1" t="s">
        <v>19</v>
      </c>
      <c r="E32" s="1" t="s">
        <v>20</v>
      </c>
      <c r="F32" s="1" t="s">
        <v>21</v>
      </c>
      <c r="G32" s="1">
        <v>1770.4199999999996</v>
      </c>
      <c r="H32" s="1"/>
      <c r="I32" s="1">
        <v>1770.4199999999996</v>
      </c>
    </row>
    <row r="33" spans="1:9" x14ac:dyDescent="0.35">
      <c r="A33" s="1" t="s">
        <v>73</v>
      </c>
      <c r="B33" s="1" t="s">
        <v>74</v>
      </c>
      <c r="C33" s="1" t="s">
        <v>14</v>
      </c>
      <c r="D33" s="1" t="s">
        <v>38</v>
      </c>
      <c r="E33" s="1" t="s">
        <v>39</v>
      </c>
      <c r="F33" s="1" t="s">
        <v>21</v>
      </c>
      <c r="G33" s="1">
        <v>703.96</v>
      </c>
      <c r="H33" s="1"/>
      <c r="I33" s="1">
        <v>703.96</v>
      </c>
    </row>
    <row r="34" spans="1:9" x14ac:dyDescent="0.35">
      <c r="A34" s="1" t="s">
        <v>73</v>
      </c>
      <c r="B34" s="1" t="s">
        <v>74</v>
      </c>
      <c r="C34" s="1" t="s">
        <v>14</v>
      </c>
      <c r="D34" s="1" t="s">
        <v>22</v>
      </c>
      <c r="E34" s="1" t="s">
        <v>23</v>
      </c>
      <c r="F34" s="1" t="s">
        <v>21</v>
      </c>
      <c r="G34" s="1">
        <v>264.06</v>
      </c>
      <c r="H34" s="1"/>
      <c r="I34" s="1">
        <v>264.06</v>
      </c>
    </row>
    <row r="35" spans="1:9" x14ac:dyDescent="0.35">
      <c r="A35" s="1" t="s">
        <v>73</v>
      </c>
      <c r="B35" s="1" t="s">
        <v>74</v>
      </c>
      <c r="C35" s="1" t="s">
        <v>14</v>
      </c>
      <c r="D35" s="1" t="s">
        <v>17</v>
      </c>
      <c r="E35" s="1" t="s">
        <v>18</v>
      </c>
      <c r="F35" s="1" t="s">
        <v>21</v>
      </c>
      <c r="G35" s="1">
        <v>64.12</v>
      </c>
      <c r="H35" s="1"/>
      <c r="I35" s="1">
        <v>64.12</v>
      </c>
    </row>
    <row r="36" spans="1:9" x14ac:dyDescent="0.35">
      <c r="A36" s="1" t="s">
        <v>75</v>
      </c>
      <c r="B36" s="1" t="s">
        <v>76</v>
      </c>
      <c r="C36" s="1" t="s">
        <v>14</v>
      </c>
      <c r="D36" s="1" t="s">
        <v>17</v>
      </c>
      <c r="E36" s="1" t="s">
        <v>18</v>
      </c>
      <c r="F36" s="1" t="s">
        <v>21</v>
      </c>
      <c r="G36" s="1">
        <v>388.15999999999997</v>
      </c>
      <c r="H36" s="1"/>
      <c r="I36" s="1">
        <v>388.15999999999997</v>
      </c>
    </row>
    <row r="37" spans="1:9" x14ac:dyDescent="0.35">
      <c r="A37" s="1" t="s">
        <v>139</v>
      </c>
      <c r="B37" s="1" t="s">
        <v>140</v>
      </c>
      <c r="C37" s="1" t="s">
        <v>14</v>
      </c>
      <c r="D37" s="1" t="s">
        <v>24</v>
      </c>
      <c r="E37" s="1" t="s">
        <v>25</v>
      </c>
      <c r="F37" s="1" t="s">
        <v>21</v>
      </c>
      <c r="G37" s="1">
        <v>82.9</v>
      </c>
      <c r="H37" s="1"/>
      <c r="I37" s="1">
        <v>82.9</v>
      </c>
    </row>
    <row r="38" spans="1:9" x14ac:dyDescent="0.35">
      <c r="A38" s="1" t="s">
        <v>141</v>
      </c>
      <c r="B38" s="1" t="s">
        <v>142</v>
      </c>
      <c r="C38" s="1" t="s">
        <v>21</v>
      </c>
      <c r="D38" s="1" t="s">
        <v>22</v>
      </c>
      <c r="E38" s="1" t="s">
        <v>23</v>
      </c>
      <c r="F38" s="1" t="s">
        <v>21</v>
      </c>
      <c r="G38" s="1">
        <v>9.1999999999999998E-2</v>
      </c>
      <c r="H38" s="1">
        <v>1.7079999999999997</v>
      </c>
      <c r="I38" s="1">
        <v>1.7999999999999998</v>
      </c>
    </row>
    <row r="39" spans="1:9" x14ac:dyDescent="0.35">
      <c r="A39" s="1" t="s">
        <v>81</v>
      </c>
      <c r="B39" s="1" t="s">
        <v>82</v>
      </c>
      <c r="C39" s="1" t="s">
        <v>14</v>
      </c>
      <c r="D39" s="1" t="s">
        <v>131</v>
      </c>
      <c r="E39" s="1" t="s">
        <v>132</v>
      </c>
      <c r="F39" s="1" t="s">
        <v>21</v>
      </c>
      <c r="G39" s="1"/>
      <c r="H39" s="1">
        <v>481.01999999999992</v>
      </c>
      <c r="I39" s="1">
        <v>481.01999999999992</v>
      </c>
    </row>
    <row r="40" spans="1:9" x14ac:dyDescent="0.35">
      <c r="A40" s="1" t="s">
        <v>81</v>
      </c>
      <c r="B40" s="1" t="s">
        <v>82</v>
      </c>
      <c r="C40" s="1" t="s">
        <v>14</v>
      </c>
      <c r="D40" s="1" t="s">
        <v>30</v>
      </c>
      <c r="E40" s="1" t="s">
        <v>31</v>
      </c>
      <c r="F40" s="1" t="s">
        <v>21</v>
      </c>
      <c r="G40" s="1">
        <v>368.56000000000006</v>
      </c>
      <c r="H40" s="1">
        <v>1617.1399999999999</v>
      </c>
      <c r="I40" s="1">
        <v>1985.6999999999998</v>
      </c>
    </row>
    <row r="41" spans="1:9" x14ac:dyDescent="0.35">
      <c r="A41" s="1" t="s">
        <v>81</v>
      </c>
      <c r="B41" s="1" t="s">
        <v>82</v>
      </c>
      <c r="C41" s="1" t="s">
        <v>14</v>
      </c>
      <c r="D41" s="1" t="s">
        <v>42</v>
      </c>
      <c r="E41" s="1" t="s">
        <v>43</v>
      </c>
      <c r="F41" s="1" t="s">
        <v>21</v>
      </c>
      <c r="G41" s="1">
        <v>26.96</v>
      </c>
      <c r="H41" s="1">
        <v>2102.9399999999996</v>
      </c>
      <c r="I41" s="1">
        <v>2129.8999999999996</v>
      </c>
    </row>
    <row r="42" spans="1:9" x14ac:dyDescent="0.35">
      <c r="A42" s="1" t="s">
        <v>81</v>
      </c>
      <c r="B42" s="1" t="s">
        <v>82</v>
      </c>
      <c r="C42" s="1" t="s">
        <v>14</v>
      </c>
      <c r="D42" s="1" t="s">
        <v>19</v>
      </c>
      <c r="E42" s="1" t="s">
        <v>20</v>
      </c>
      <c r="F42" s="1" t="s">
        <v>21</v>
      </c>
      <c r="G42" s="1">
        <v>172.95000000000002</v>
      </c>
      <c r="H42" s="1">
        <v>1531.6499999999999</v>
      </c>
      <c r="I42" s="1">
        <v>1704.6</v>
      </c>
    </row>
    <row r="43" spans="1:9" x14ac:dyDescent="0.35">
      <c r="A43" s="1" t="s">
        <v>81</v>
      </c>
      <c r="B43" s="1" t="s">
        <v>82</v>
      </c>
      <c r="C43" s="1" t="s">
        <v>14</v>
      </c>
      <c r="D43" s="1" t="s">
        <v>22</v>
      </c>
      <c r="E43" s="1" t="s">
        <v>23</v>
      </c>
      <c r="F43" s="1" t="s">
        <v>21</v>
      </c>
      <c r="G43" s="1">
        <v>706.88</v>
      </c>
      <c r="H43" s="1">
        <v>921.78000000000009</v>
      </c>
      <c r="I43" s="1">
        <v>1628.66</v>
      </c>
    </row>
    <row r="44" spans="1:9" x14ac:dyDescent="0.35">
      <c r="A44" s="1" t="s">
        <v>81</v>
      </c>
      <c r="B44" s="1" t="s">
        <v>82</v>
      </c>
      <c r="C44" s="1" t="s">
        <v>14</v>
      </c>
      <c r="D44" s="1" t="s">
        <v>32</v>
      </c>
      <c r="E44" s="1" t="s">
        <v>33</v>
      </c>
      <c r="F44" s="1" t="s">
        <v>21</v>
      </c>
      <c r="G44" s="1">
        <v>21.78</v>
      </c>
      <c r="H44" s="1">
        <v>393.62000000000006</v>
      </c>
      <c r="I44" s="1">
        <v>415.40000000000009</v>
      </c>
    </row>
    <row r="45" spans="1:9" x14ac:dyDescent="0.35">
      <c r="A45" s="1" t="s">
        <v>81</v>
      </c>
      <c r="B45" s="1" t="s">
        <v>82</v>
      </c>
      <c r="C45" s="1" t="s">
        <v>14</v>
      </c>
      <c r="D45" s="1" t="s">
        <v>17</v>
      </c>
      <c r="E45" s="1" t="s">
        <v>18</v>
      </c>
      <c r="F45" s="1" t="s">
        <v>21</v>
      </c>
      <c r="G45" s="1">
        <v>97.85</v>
      </c>
      <c r="H45" s="1">
        <v>484.71999999999997</v>
      </c>
      <c r="I45" s="1">
        <v>582.56999999999994</v>
      </c>
    </row>
    <row r="46" spans="1:9" x14ac:dyDescent="0.35">
      <c r="A46" s="1" t="s">
        <v>85</v>
      </c>
      <c r="B46" s="1" t="s">
        <v>86</v>
      </c>
      <c r="C46" s="1" t="s">
        <v>14</v>
      </c>
      <c r="D46" s="1" t="s">
        <v>17</v>
      </c>
      <c r="E46" s="1" t="s">
        <v>18</v>
      </c>
      <c r="F46" s="1" t="s">
        <v>21</v>
      </c>
      <c r="G46" s="1">
        <v>282.017</v>
      </c>
      <c r="H46" s="1"/>
      <c r="I46" s="1">
        <v>282.017</v>
      </c>
    </row>
    <row r="47" spans="1:9" x14ac:dyDescent="0.35">
      <c r="A47" s="1" t="s">
        <v>143</v>
      </c>
      <c r="B47" s="1" t="s">
        <v>144</v>
      </c>
      <c r="C47" s="1" t="s">
        <v>21</v>
      </c>
      <c r="D47" s="1" t="s">
        <v>42</v>
      </c>
      <c r="E47" s="1" t="s">
        <v>43</v>
      </c>
      <c r="F47" s="1" t="s">
        <v>21</v>
      </c>
      <c r="G47" s="1">
        <v>52.168000000000006</v>
      </c>
      <c r="H47" s="1">
        <v>2E-3</v>
      </c>
      <c r="I47" s="1">
        <v>52.170000000000009</v>
      </c>
    </row>
    <row r="48" spans="1:9" x14ac:dyDescent="0.35">
      <c r="A48" s="1" t="s">
        <v>143</v>
      </c>
      <c r="B48" s="1" t="s">
        <v>144</v>
      </c>
      <c r="C48" s="1" t="s">
        <v>21</v>
      </c>
      <c r="D48" s="1" t="s">
        <v>34</v>
      </c>
      <c r="E48" s="1" t="s">
        <v>35</v>
      </c>
      <c r="F48" s="1" t="s">
        <v>21</v>
      </c>
      <c r="G48" s="1">
        <v>9.8881000000000014</v>
      </c>
      <c r="H48" s="1"/>
      <c r="I48" s="1">
        <v>9.8881000000000014</v>
      </c>
    </row>
    <row r="49" spans="1:9" x14ac:dyDescent="0.35">
      <c r="A49" s="1" t="s">
        <v>121</v>
      </c>
      <c r="B49" s="1" t="s">
        <v>122</v>
      </c>
      <c r="C49" s="1" t="s">
        <v>14</v>
      </c>
      <c r="D49" s="1" t="s">
        <v>127</v>
      </c>
      <c r="E49" s="1" t="s">
        <v>128</v>
      </c>
      <c r="F49" s="1" t="s">
        <v>14</v>
      </c>
      <c r="G49" s="1">
        <v>59.484000000000002</v>
      </c>
      <c r="H49" s="1"/>
      <c r="I49" s="1">
        <v>59.484000000000002</v>
      </c>
    </row>
    <row r="50" spans="1:9" x14ac:dyDescent="0.35">
      <c r="A50" s="1" t="s">
        <v>99</v>
      </c>
      <c r="B50" s="1" t="s">
        <v>100</v>
      </c>
      <c r="C50" s="1" t="s">
        <v>14</v>
      </c>
      <c r="D50" s="1" t="s">
        <v>59</v>
      </c>
      <c r="E50" s="1" t="s">
        <v>60</v>
      </c>
      <c r="F50" s="1" t="s">
        <v>14</v>
      </c>
      <c r="G50" s="1">
        <v>98081.624000000011</v>
      </c>
      <c r="H50" s="1">
        <v>19808.561000000002</v>
      </c>
      <c r="I50" s="1">
        <v>117890.18500000001</v>
      </c>
    </row>
    <row r="51" spans="1:9" x14ac:dyDescent="0.35">
      <c r="A51" s="1" t="s">
        <v>99</v>
      </c>
      <c r="B51" s="1" t="s">
        <v>100</v>
      </c>
      <c r="C51" s="1" t="s">
        <v>14</v>
      </c>
      <c r="D51" s="1" t="s">
        <v>30</v>
      </c>
      <c r="E51" s="1" t="s">
        <v>31</v>
      </c>
      <c r="F51" s="1" t="s">
        <v>21</v>
      </c>
      <c r="G51" s="1"/>
      <c r="H51" s="1">
        <v>20.74</v>
      </c>
      <c r="I51" s="1">
        <v>20.74</v>
      </c>
    </row>
    <row r="52" spans="1:9" x14ac:dyDescent="0.35">
      <c r="A52" s="1" t="s">
        <v>99</v>
      </c>
      <c r="B52" s="1" t="s">
        <v>100</v>
      </c>
      <c r="C52" s="1" t="s">
        <v>14</v>
      </c>
      <c r="D52" s="1" t="s">
        <v>44</v>
      </c>
      <c r="E52" s="1" t="s">
        <v>45</v>
      </c>
      <c r="F52" s="1" t="s">
        <v>21</v>
      </c>
      <c r="G52" s="1">
        <v>4.1040000000000001</v>
      </c>
      <c r="H52" s="1"/>
      <c r="I52" s="1">
        <v>4.1040000000000001</v>
      </c>
    </row>
    <row r="53" spans="1:9" x14ac:dyDescent="0.35">
      <c r="A53" s="1" t="s">
        <v>99</v>
      </c>
      <c r="B53" s="1" t="s">
        <v>100</v>
      </c>
      <c r="C53" s="1" t="s">
        <v>14</v>
      </c>
      <c r="D53" s="1" t="s">
        <v>93</v>
      </c>
      <c r="E53" s="1" t="s">
        <v>94</v>
      </c>
      <c r="F53" s="1" t="s">
        <v>14</v>
      </c>
      <c r="G53" s="1"/>
      <c r="H53" s="1">
        <v>57.947000000000003</v>
      </c>
      <c r="I53" s="1">
        <v>57.947000000000003</v>
      </c>
    </row>
    <row r="54" spans="1:9" x14ac:dyDescent="0.35">
      <c r="A54" s="1" t="s">
        <v>99</v>
      </c>
      <c r="B54" s="1" t="s">
        <v>100</v>
      </c>
      <c r="C54" s="1" t="s">
        <v>14</v>
      </c>
      <c r="D54" s="1" t="s">
        <v>19</v>
      </c>
      <c r="E54" s="1" t="s">
        <v>20</v>
      </c>
      <c r="F54" s="1" t="s">
        <v>21</v>
      </c>
      <c r="G54" s="1">
        <v>45.686875000000008</v>
      </c>
      <c r="H54" s="1">
        <v>11.334</v>
      </c>
      <c r="I54" s="1">
        <v>57.020875000000004</v>
      </c>
    </row>
    <row r="55" spans="1:9" x14ac:dyDescent="0.35">
      <c r="A55" s="1" t="s">
        <v>99</v>
      </c>
      <c r="B55" s="1" t="s">
        <v>100</v>
      </c>
      <c r="C55" s="1" t="s">
        <v>14</v>
      </c>
      <c r="D55" s="1" t="s">
        <v>63</v>
      </c>
      <c r="E55" s="1" t="s">
        <v>64</v>
      </c>
      <c r="F55" s="1" t="s">
        <v>14</v>
      </c>
      <c r="G55" s="1"/>
      <c r="H55" s="1">
        <v>63.924000000000007</v>
      </c>
      <c r="I55" s="1">
        <v>63.924000000000007</v>
      </c>
    </row>
    <row r="56" spans="1:9" x14ac:dyDescent="0.35">
      <c r="A56" s="1" t="s">
        <v>99</v>
      </c>
      <c r="B56" s="1" t="s">
        <v>100</v>
      </c>
      <c r="C56" s="1" t="s">
        <v>14</v>
      </c>
      <c r="D56" s="1" t="s">
        <v>22</v>
      </c>
      <c r="E56" s="1" t="s">
        <v>23</v>
      </c>
      <c r="F56" s="1" t="s">
        <v>21</v>
      </c>
      <c r="G56" s="1">
        <v>6773.6900000000023</v>
      </c>
      <c r="H56" s="1">
        <v>161.42899999999997</v>
      </c>
      <c r="I56" s="1">
        <v>6935.1190000000024</v>
      </c>
    </row>
    <row r="57" spans="1:9" x14ac:dyDescent="0.35">
      <c r="A57" s="1" t="s">
        <v>99</v>
      </c>
      <c r="B57" s="1" t="s">
        <v>100</v>
      </c>
      <c r="C57" s="1" t="s">
        <v>14</v>
      </c>
      <c r="D57" s="1" t="s">
        <v>32</v>
      </c>
      <c r="E57" s="1" t="s">
        <v>33</v>
      </c>
      <c r="F57" s="1" t="s">
        <v>21</v>
      </c>
      <c r="G57" s="1">
        <v>96.358000000000004</v>
      </c>
      <c r="H57" s="1">
        <v>14.438000000000001</v>
      </c>
      <c r="I57" s="1">
        <v>110.79600000000001</v>
      </c>
    </row>
    <row r="58" spans="1:9" x14ac:dyDescent="0.35">
      <c r="A58" s="1" t="s">
        <v>99</v>
      </c>
      <c r="B58" s="1" t="s">
        <v>100</v>
      </c>
      <c r="C58" s="1" t="s">
        <v>14</v>
      </c>
      <c r="D58" s="1" t="s">
        <v>103</v>
      </c>
      <c r="E58" s="1" t="s">
        <v>104</v>
      </c>
      <c r="F58" s="1" t="s">
        <v>14</v>
      </c>
      <c r="G58" s="1">
        <v>110.47199999999999</v>
      </c>
      <c r="H58" s="1">
        <v>3.5680000000000001</v>
      </c>
      <c r="I58" s="1">
        <v>114.03999999999999</v>
      </c>
    </row>
    <row r="59" spans="1:9" x14ac:dyDescent="0.35">
      <c r="A59" s="1" t="s">
        <v>99</v>
      </c>
      <c r="B59" s="1" t="s">
        <v>100</v>
      </c>
      <c r="C59" s="1" t="s">
        <v>14</v>
      </c>
      <c r="D59" s="1" t="s">
        <v>17</v>
      </c>
      <c r="E59" s="1" t="s">
        <v>18</v>
      </c>
      <c r="F59" s="1" t="s">
        <v>21</v>
      </c>
      <c r="G59" s="1">
        <v>56.466639999999998</v>
      </c>
      <c r="H59" s="1">
        <v>67.570000000000007</v>
      </c>
      <c r="I59" s="1">
        <v>124.03664000000001</v>
      </c>
    </row>
    <row r="60" spans="1:9" x14ac:dyDescent="0.35">
      <c r="A60" s="1" t="s">
        <v>99</v>
      </c>
      <c r="B60" s="1" t="s">
        <v>100</v>
      </c>
      <c r="C60" s="1" t="s">
        <v>14</v>
      </c>
      <c r="D60" s="1" t="s">
        <v>28</v>
      </c>
      <c r="E60" s="1" t="s">
        <v>29</v>
      </c>
      <c r="F60" s="1" t="s">
        <v>21</v>
      </c>
      <c r="G60" s="1"/>
      <c r="H60" s="1">
        <v>22.99</v>
      </c>
      <c r="I60" s="1">
        <v>22.99</v>
      </c>
    </row>
    <row r="61" spans="1:9" ht="18" customHeight="1" x14ac:dyDescent="0.35">
      <c r="F61" s="14" t="s">
        <v>46</v>
      </c>
      <c r="G61" s="15">
        <f>SUM(G4:G60)</f>
        <v>213007.68311500002</v>
      </c>
      <c r="H61" s="15">
        <f>SUM(H4:H60)</f>
        <v>29648.289000000001</v>
      </c>
      <c r="I61" s="15">
        <f>SUM(I4:I60)</f>
        <v>242655.97211499998</v>
      </c>
    </row>
  </sheetData>
  <mergeCells count="1">
    <mergeCell ref="L18:M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topLeftCell="J1" workbookViewId="0">
      <pane ySplit="3" topLeftCell="A14" activePane="bottomLeft" state="frozen"/>
      <selection pane="bottomLeft" activeCell="W25" sqref="W25"/>
    </sheetView>
  </sheetViews>
  <sheetFormatPr defaultRowHeight="14.5" x14ac:dyDescent="0.35"/>
  <cols>
    <col min="1" max="1" width="11.1796875" customWidth="1"/>
    <col min="2" max="2" width="27.453125" customWidth="1"/>
    <col min="3" max="3" width="7.453125" customWidth="1"/>
    <col min="4" max="4" width="9" customWidth="1"/>
    <col min="5" max="5" width="16.54296875" customWidth="1"/>
    <col min="6" max="6" width="8.81640625" customWidth="1"/>
    <col min="7" max="9" width="13.26953125" style="13" customWidth="1"/>
    <col min="12" max="12" width="12.26953125" customWidth="1"/>
    <col min="13" max="13" width="15.453125" customWidth="1"/>
    <col min="14" max="14" width="12" style="13" customWidth="1"/>
  </cols>
  <sheetData>
    <row r="1" spans="1:23" ht="19.5" customHeight="1" x14ac:dyDescent="0.35">
      <c r="A1" s="3" t="s">
        <v>145</v>
      </c>
      <c r="L1" s="3" t="s">
        <v>1</v>
      </c>
      <c r="Q1" s="3" t="s">
        <v>149</v>
      </c>
      <c r="S1" s="13"/>
    </row>
    <row r="2" spans="1:23" ht="9.65" customHeight="1" x14ac:dyDescent="0.35">
      <c r="Q2" s="30" t="s">
        <v>6</v>
      </c>
      <c r="R2" s="29" t="s">
        <v>11</v>
      </c>
      <c r="S2" s="29"/>
      <c r="T2" s="29"/>
      <c r="U2" s="29"/>
      <c r="V2" s="29"/>
      <c r="W2" s="29"/>
    </row>
    <row r="3" spans="1:23" ht="58" customHeight="1" x14ac:dyDescent="0.3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10" t="s">
        <v>8</v>
      </c>
      <c r="H3" s="10" t="s">
        <v>9</v>
      </c>
      <c r="I3" s="10" t="s">
        <v>146</v>
      </c>
      <c r="L3" s="16" t="s">
        <v>5</v>
      </c>
      <c r="M3" s="16" t="s">
        <v>6</v>
      </c>
      <c r="N3" s="17" t="s">
        <v>11</v>
      </c>
      <c r="Q3" s="30"/>
      <c r="R3" s="23">
        <v>2019</v>
      </c>
      <c r="S3" s="23">
        <v>2020</v>
      </c>
      <c r="T3" s="23">
        <v>2021</v>
      </c>
      <c r="U3" s="23">
        <v>2022</v>
      </c>
      <c r="V3" s="23">
        <v>2023</v>
      </c>
      <c r="W3" s="23" t="s">
        <v>150</v>
      </c>
    </row>
    <row r="4" spans="1:23" x14ac:dyDescent="0.35">
      <c r="A4" s="1" t="s">
        <v>12</v>
      </c>
      <c r="B4" s="1" t="s">
        <v>13</v>
      </c>
      <c r="C4" s="1" t="s">
        <v>14</v>
      </c>
      <c r="D4" s="1" t="s">
        <v>19</v>
      </c>
      <c r="E4" s="1" t="s">
        <v>20</v>
      </c>
      <c r="F4" s="2" t="s">
        <v>21</v>
      </c>
      <c r="G4" s="11">
        <v>1414.86</v>
      </c>
      <c r="H4" s="11"/>
      <c r="I4" s="11">
        <v>1414.86</v>
      </c>
      <c r="L4" s="1" t="s">
        <v>17</v>
      </c>
      <c r="M4" s="1" t="s">
        <v>18</v>
      </c>
      <c r="N4" s="11">
        <v>63053.966999999968</v>
      </c>
      <c r="Q4" s="1" t="s">
        <v>18</v>
      </c>
      <c r="R4" s="24">
        <v>81716.664000000033</v>
      </c>
      <c r="S4" s="24">
        <v>75898.106507999968</v>
      </c>
      <c r="T4" s="24">
        <v>84056.638070000088</v>
      </c>
      <c r="U4" s="24">
        <v>89528.123539999971</v>
      </c>
      <c r="V4" s="24">
        <v>63053.966999999968</v>
      </c>
      <c r="W4" s="24">
        <f>SUM(Q4:U4)</f>
        <v>331199.53211800009</v>
      </c>
    </row>
    <row r="5" spans="1:23" x14ac:dyDescent="0.35">
      <c r="A5" s="1" t="s">
        <v>12</v>
      </c>
      <c r="B5" s="1" t="s">
        <v>13</v>
      </c>
      <c r="C5" s="1" t="s">
        <v>14</v>
      </c>
      <c r="D5" s="1" t="s">
        <v>38</v>
      </c>
      <c r="E5" s="1" t="s">
        <v>39</v>
      </c>
      <c r="F5" s="2" t="s">
        <v>21</v>
      </c>
      <c r="G5" s="11">
        <v>90.500000000000014</v>
      </c>
      <c r="H5" s="11"/>
      <c r="I5" s="11">
        <v>90.500000000000014</v>
      </c>
      <c r="L5" s="1" t="s">
        <v>22</v>
      </c>
      <c r="M5" s="1" t="s">
        <v>23</v>
      </c>
      <c r="N5" s="11">
        <v>10604.021000000004</v>
      </c>
      <c r="Q5" s="1" t="s">
        <v>23</v>
      </c>
      <c r="R5" s="24">
        <v>21320.252500000002</v>
      </c>
      <c r="S5" s="24">
        <v>20380.203000000001</v>
      </c>
      <c r="T5" s="24">
        <v>18307.808000000005</v>
      </c>
      <c r="U5" s="24">
        <v>17397.33300000001</v>
      </c>
      <c r="V5" s="24">
        <v>10604.021000000004</v>
      </c>
      <c r="W5" s="24">
        <f t="shared" ref="W5:W19" si="0">SUM(Q5:U5)</f>
        <v>77405.596500000014</v>
      </c>
    </row>
    <row r="6" spans="1:23" x14ac:dyDescent="0.35">
      <c r="A6" s="1" t="s">
        <v>12</v>
      </c>
      <c r="B6" s="1" t="s">
        <v>13</v>
      </c>
      <c r="C6" s="1" t="s">
        <v>14</v>
      </c>
      <c r="D6" s="1" t="s">
        <v>24</v>
      </c>
      <c r="E6" s="1" t="s">
        <v>25</v>
      </c>
      <c r="F6" s="2" t="s">
        <v>21</v>
      </c>
      <c r="G6" s="11">
        <v>1658.7179999999989</v>
      </c>
      <c r="H6" s="11"/>
      <c r="I6" s="11">
        <v>1658.7179999999989</v>
      </c>
      <c r="L6" s="1" t="s">
        <v>19</v>
      </c>
      <c r="M6" s="1" t="s">
        <v>20</v>
      </c>
      <c r="N6" s="11">
        <v>6404.1519149999976</v>
      </c>
      <c r="Q6" s="1" t="s">
        <v>20</v>
      </c>
      <c r="R6" s="24">
        <v>13202.367329999995</v>
      </c>
      <c r="S6" s="24">
        <v>10940.971239</v>
      </c>
      <c r="T6" s="24">
        <v>10533.240098000006</v>
      </c>
      <c r="U6" s="24">
        <v>9055.9708750000027</v>
      </c>
      <c r="V6" s="24">
        <v>6404.1519149999976</v>
      </c>
      <c r="W6" s="24">
        <f t="shared" si="0"/>
        <v>43732.549542000008</v>
      </c>
    </row>
    <row r="7" spans="1:23" x14ac:dyDescent="0.35">
      <c r="A7" s="1" t="s">
        <v>12</v>
      </c>
      <c r="B7" s="1" t="s">
        <v>13</v>
      </c>
      <c r="C7" s="1" t="s">
        <v>14</v>
      </c>
      <c r="D7" s="1" t="s">
        <v>22</v>
      </c>
      <c r="E7" s="1" t="s">
        <v>23</v>
      </c>
      <c r="F7" s="2" t="s">
        <v>21</v>
      </c>
      <c r="G7" s="11">
        <v>16.64</v>
      </c>
      <c r="H7" s="11">
        <v>2.2400000000000002</v>
      </c>
      <c r="I7" s="11">
        <v>18.880000000000003</v>
      </c>
      <c r="L7" s="1" t="s">
        <v>30</v>
      </c>
      <c r="M7" s="1" t="s">
        <v>31</v>
      </c>
      <c r="N7" s="11">
        <v>1944.73</v>
      </c>
      <c r="Q7" s="1" t="s">
        <v>29</v>
      </c>
      <c r="R7" s="24">
        <v>11806.782999999989</v>
      </c>
      <c r="S7" s="24">
        <v>2586.8430000000017</v>
      </c>
      <c r="T7" s="24">
        <v>227.72000000000006</v>
      </c>
      <c r="U7" s="24">
        <v>202.31700000000001</v>
      </c>
      <c r="V7" s="24">
        <v>127.35</v>
      </c>
      <c r="W7" s="24">
        <f t="shared" si="0"/>
        <v>14823.66299999999</v>
      </c>
    </row>
    <row r="8" spans="1:23" x14ac:dyDescent="0.35">
      <c r="A8" s="1" t="s">
        <v>12</v>
      </c>
      <c r="B8" s="1" t="s">
        <v>13</v>
      </c>
      <c r="C8" s="1" t="s">
        <v>14</v>
      </c>
      <c r="D8" s="1" t="s">
        <v>17</v>
      </c>
      <c r="E8" s="1" t="s">
        <v>18</v>
      </c>
      <c r="F8" s="2" t="s">
        <v>21</v>
      </c>
      <c r="G8" s="11">
        <v>37552.08499999997</v>
      </c>
      <c r="H8" s="11"/>
      <c r="I8" s="11">
        <v>37552.08499999997</v>
      </c>
      <c r="L8" s="1" t="s">
        <v>24</v>
      </c>
      <c r="M8" s="1" t="s">
        <v>25</v>
      </c>
      <c r="N8" s="11">
        <v>1752.7179999999989</v>
      </c>
      <c r="Q8" s="1" t="s">
        <v>31</v>
      </c>
      <c r="R8" s="24">
        <v>6145.57</v>
      </c>
      <c r="S8" s="24">
        <v>1184.9820000000002</v>
      </c>
      <c r="T8" s="24">
        <v>3346.3900000000012</v>
      </c>
      <c r="U8" s="24">
        <v>2006.4399999999998</v>
      </c>
      <c r="V8" s="24">
        <v>1944.73</v>
      </c>
      <c r="W8" s="24">
        <f t="shared" si="0"/>
        <v>12683.382000000001</v>
      </c>
    </row>
    <row r="9" spans="1:23" x14ac:dyDescent="0.35">
      <c r="A9" s="1" t="s">
        <v>40</v>
      </c>
      <c r="B9" s="1" t="s">
        <v>41</v>
      </c>
      <c r="C9" s="1" t="s">
        <v>14</v>
      </c>
      <c r="D9" s="1" t="s">
        <v>22</v>
      </c>
      <c r="E9" s="1" t="s">
        <v>23</v>
      </c>
      <c r="F9" s="2" t="s">
        <v>21</v>
      </c>
      <c r="G9" s="11">
        <v>842.12999999999988</v>
      </c>
      <c r="H9" s="11">
        <v>45.2</v>
      </c>
      <c r="I9" s="11">
        <v>887.32999999999993</v>
      </c>
      <c r="L9" s="1" t="s">
        <v>42</v>
      </c>
      <c r="M9" s="1" t="s">
        <v>43</v>
      </c>
      <c r="N9" s="11">
        <v>1146.3350000000003</v>
      </c>
      <c r="Q9" s="1" t="s">
        <v>35</v>
      </c>
      <c r="R9" s="24">
        <v>1199.972</v>
      </c>
      <c r="S9" s="24">
        <v>420.69400000000002</v>
      </c>
      <c r="T9" s="24">
        <v>88.161000000000001</v>
      </c>
      <c r="U9" s="24">
        <v>9.8881000000000014</v>
      </c>
      <c r="V9" s="24">
        <v>146.4007</v>
      </c>
      <c r="W9" s="24">
        <f t="shared" si="0"/>
        <v>1718.7150999999999</v>
      </c>
    </row>
    <row r="10" spans="1:23" x14ac:dyDescent="0.35">
      <c r="A10" s="1" t="s">
        <v>40</v>
      </c>
      <c r="B10" s="1" t="s">
        <v>41</v>
      </c>
      <c r="C10" s="1" t="s">
        <v>14</v>
      </c>
      <c r="D10" s="1" t="s">
        <v>17</v>
      </c>
      <c r="E10" s="1" t="s">
        <v>18</v>
      </c>
      <c r="F10" s="2" t="s">
        <v>21</v>
      </c>
      <c r="G10" s="11">
        <v>380.12499999999994</v>
      </c>
      <c r="H10" s="11"/>
      <c r="I10" s="11">
        <v>380.12499999999994</v>
      </c>
      <c r="L10" s="1" t="s">
        <v>131</v>
      </c>
      <c r="M10" s="1" t="s">
        <v>132</v>
      </c>
      <c r="N10" s="11">
        <v>1109.8</v>
      </c>
      <c r="Q10" s="1" t="s">
        <v>27</v>
      </c>
      <c r="R10" s="24">
        <v>749.62000000000012</v>
      </c>
      <c r="S10" s="24">
        <v>46.4</v>
      </c>
      <c r="T10" s="22"/>
      <c r="U10" s="22"/>
      <c r="V10" s="22"/>
      <c r="W10" s="24">
        <f t="shared" si="0"/>
        <v>796.0200000000001</v>
      </c>
    </row>
    <row r="11" spans="1:23" x14ac:dyDescent="0.35">
      <c r="A11" s="1" t="s">
        <v>40</v>
      </c>
      <c r="B11" s="1" t="s">
        <v>41</v>
      </c>
      <c r="C11" s="1" t="s">
        <v>14</v>
      </c>
      <c r="D11" s="1" t="s">
        <v>28</v>
      </c>
      <c r="E11" s="1" t="s">
        <v>29</v>
      </c>
      <c r="F11" s="2" t="s">
        <v>21</v>
      </c>
      <c r="G11" s="11"/>
      <c r="H11" s="11">
        <v>73.72999999999999</v>
      </c>
      <c r="I11" s="11">
        <v>73.72999999999999</v>
      </c>
      <c r="L11" s="1" t="s">
        <v>38</v>
      </c>
      <c r="M11" s="1" t="s">
        <v>39</v>
      </c>
      <c r="N11" s="11">
        <v>523.79600000000005</v>
      </c>
      <c r="Q11" s="1" t="s">
        <v>39</v>
      </c>
      <c r="R11" s="24">
        <v>551.2109999999999</v>
      </c>
      <c r="S11" s="24">
        <v>1986.65</v>
      </c>
      <c r="T11" s="24">
        <v>2058.0300000000002</v>
      </c>
      <c r="U11" s="24">
        <v>1139.8609999999999</v>
      </c>
      <c r="V11" s="24">
        <v>523.79600000000005</v>
      </c>
      <c r="W11" s="24">
        <f t="shared" si="0"/>
        <v>5735.7519999999995</v>
      </c>
    </row>
    <row r="12" spans="1:23" x14ac:dyDescent="0.35">
      <c r="A12" s="1" t="s">
        <v>49</v>
      </c>
      <c r="B12" s="1" t="s">
        <v>50</v>
      </c>
      <c r="C12" s="1" t="s">
        <v>14</v>
      </c>
      <c r="D12" s="1" t="s">
        <v>38</v>
      </c>
      <c r="E12" s="1" t="s">
        <v>39</v>
      </c>
      <c r="F12" s="2" t="s">
        <v>21</v>
      </c>
      <c r="G12" s="11">
        <v>270.21600000000001</v>
      </c>
      <c r="H12" s="11">
        <v>21.810000000000002</v>
      </c>
      <c r="I12" s="11">
        <v>292.02600000000001</v>
      </c>
      <c r="L12" s="1" t="s">
        <v>34</v>
      </c>
      <c r="M12" s="1" t="s">
        <v>35</v>
      </c>
      <c r="N12" s="11">
        <v>146.4007</v>
      </c>
      <c r="Q12" s="1" t="s">
        <v>33</v>
      </c>
      <c r="R12" s="24">
        <v>537.904</v>
      </c>
      <c r="S12" s="24">
        <v>63.679999999999993</v>
      </c>
      <c r="T12" s="24">
        <v>2.63</v>
      </c>
      <c r="U12" s="24">
        <v>563.93600000000015</v>
      </c>
      <c r="V12" s="22"/>
      <c r="W12" s="24">
        <f t="shared" si="0"/>
        <v>1168.1500000000001</v>
      </c>
    </row>
    <row r="13" spans="1:23" x14ac:dyDescent="0.35">
      <c r="A13" s="1" t="s">
        <v>49</v>
      </c>
      <c r="B13" s="1" t="s">
        <v>50</v>
      </c>
      <c r="C13" s="1" t="s">
        <v>14</v>
      </c>
      <c r="D13" s="1" t="s">
        <v>22</v>
      </c>
      <c r="E13" s="1" t="s">
        <v>23</v>
      </c>
      <c r="F13" s="2" t="s">
        <v>21</v>
      </c>
      <c r="G13" s="11">
        <v>3979.4450000000011</v>
      </c>
      <c r="H13" s="11">
        <v>749.5300000000002</v>
      </c>
      <c r="I13" s="11">
        <v>4728.9750000000013</v>
      </c>
      <c r="L13" s="1" t="s">
        <v>28</v>
      </c>
      <c r="M13" s="1" t="s">
        <v>29</v>
      </c>
      <c r="N13" s="11">
        <v>127.35</v>
      </c>
      <c r="Q13" s="1" t="s">
        <v>43</v>
      </c>
      <c r="R13" s="24">
        <v>415.81999999999994</v>
      </c>
      <c r="S13" s="24">
        <v>1430.4099999999999</v>
      </c>
      <c r="T13" s="24">
        <v>2307.0730000000012</v>
      </c>
      <c r="U13" s="24">
        <v>2182.0699999999997</v>
      </c>
      <c r="V13" s="24">
        <v>1146.3350000000003</v>
      </c>
      <c r="W13" s="24">
        <f t="shared" si="0"/>
        <v>6335.3730000000005</v>
      </c>
    </row>
    <row r="14" spans="1:23" x14ac:dyDescent="0.35">
      <c r="A14" s="1" t="s">
        <v>49</v>
      </c>
      <c r="B14" s="1" t="s">
        <v>50</v>
      </c>
      <c r="C14" s="1" t="s">
        <v>14</v>
      </c>
      <c r="D14" s="1" t="s">
        <v>17</v>
      </c>
      <c r="E14" s="1" t="s">
        <v>18</v>
      </c>
      <c r="F14" s="2" t="s">
        <v>21</v>
      </c>
      <c r="G14" s="11">
        <v>5741.0549999999985</v>
      </c>
      <c r="H14" s="11">
        <v>624.97000000000014</v>
      </c>
      <c r="I14" s="11">
        <v>6366.0249999999987</v>
      </c>
      <c r="L14" s="1" t="s">
        <v>44</v>
      </c>
      <c r="M14" s="1" t="s">
        <v>45</v>
      </c>
      <c r="N14" s="11">
        <v>10.302700000000002</v>
      </c>
      <c r="Q14" s="1" t="s">
        <v>25</v>
      </c>
      <c r="R14" s="24">
        <v>141.87</v>
      </c>
      <c r="S14" s="22"/>
      <c r="T14" s="24">
        <v>161.364</v>
      </c>
      <c r="U14" s="24">
        <v>205.5</v>
      </c>
      <c r="V14" s="24">
        <v>1752.7179999999989</v>
      </c>
      <c r="W14" s="24">
        <f t="shared" si="0"/>
        <v>508.73400000000004</v>
      </c>
    </row>
    <row r="15" spans="1:23" x14ac:dyDescent="0.35">
      <c r="A15" s="1" t="s">
        <v>49</v>
      </c>
      <c r="B15" s="1" t="s">
        <v>50</v>
      </c>
      <c r="C15" s="1" t="s">
        <v>14</v>
      </c>
      <c r="D15" s="1" t="s">
        <v>28</v>
      </c>
      <c r="E15" s="1" t="s">
        <v>29</v>
      </c>
      <c r="F15" s="2" t="s">
        <v>21</v>
      </c>
      <c r="G15" s="11">
        <v>53.620000000000005</v>
      </c>
      <c r="H15" s="11"/>
      <c r="I15" s="11">
        <v>53.620000000000005</v>
      </c>
      <c r="L15" s="27" t="s">
        <v>46</v>
      </c>
      <c r="M15" s="28"/>
      <c r="N15" s="21">
        <v>86823.572314999969</v>
      </c>
      <c r="Q15" s="1" t="s">
        <v>45</v>
      </c>
      <c r="R15" s="24">
        <v>0.24049999999999999</v>
      </c>
      <c r="S15" s="22"/>
      <c r="T15" s="22"/>
      <c r="U15" s="24">
        <v>4.1040000000000001</v>
      </c>
      <c r="V15" s="24">
        <v>10.302700000000002</v>
      </c>
      <c r="W15" s="24">
        <f t="shared" si="0"/>
        <v>4.3445</v>
      </c>
    </row>
    <row r="16" spans="1:23" x14ac:dyDescent="0.35">
      <c r="A16" s="1" t="s">
        <v>51</v>
      </c>
      <c r="B16" s="1" t="s">
        <v>52</v>
      </c>
      <c r="C16" s="1" t="s">
        <v>14</v>
      </c>
      <c r="D16" s="1" t="s">
        <v>22</v>
      </c>
      <c r="E16" s="1" t="s">
        <v>23</v>
      </c>
      <c r="F16" s="2" t="s">
        <v>21</v>
      </c>
      <c r="G16" s="11">
        <v>76.519999999999982</v>
      </c>
      <c r="H16" s="11"/>
      <c r="I16" s="11">
        <v>76.519999999999982</v>
      </c>
      <c r="Q16" s="1" t="s">
        <v>114</v>
      </c>
      <c r="R16" s="22"/>
      <c r="S16" s="24">
        <v>186.86</v>
      </c>
      <c r="T16" s="24">
        <v>5</v>
      </c>
      <c r="U16" s="24">
        <v>4.16</v>
      </c>
      <c r="V16" s="22"/>
      <c r="W16" s="24">
        <f t="shared" si="0"/>
        <v>196.02</v>
      </c>
    </row>
    <row r="17" spans="1:23" x14ac:dyDescent="0.35">
      <c r="A17" s="1" t="s">
        <v>51</v>
      </c>
      <c r="B17" s="1" t="s">
        <v>52</v>
      </c>
      <c r="C17" s="1" t="s">
        <v>14</v>
      </c>
      <c r="D17" s="1" t="s">
        <v>17</v>
      </c>
      <c r="E17" s="1" t="s">
        <v>18</v>
      </c>
      <c r="F17" s="2" t="s">
        <v>21</v>
      </c>
      <c r="G17" s="11">
        <v>489.27999999999992</v>
      </c>
      <c r="H17" s="11"/>
      <c r="I17" s="11">
        <v>489.27999999999992</v>
      </c>
      <c r="Q17" s="1" t="s">
        <v>112</v>
      </c>
      <c r="R17" s="22"/>
      <c r="S17" s="24">
        <v>93.52000000000001</v>
      </c>
      <c r="T17" s="22"/>
      <c r="U17" s="22"/>
      <c r="V17" s="22"/>
      <c r="W17" s="24">
        <f t="shared" si="0"/>
        <v>93.52000000000001</v>
      </c>
    </row>
    <row r="18" spans="1:23" x14ac:dyDescent="0.35">
      <c r="A18" s="1" t="s">
        <v>53</v>
      </c>
      <c r="B18" s="1" t="s">
        <v>54</v>
      </c>
      <c r="C18" s="1" t="s">
        <v>14</v>
      </c>
      <c r="D18" s="1" t="s">
        <v>19</v>
      </c>
      <c r="E18" s="1" t="s">
        <v>20</v>
      </c>
      <c r="F18" s="2" t="s">
        <v>21</v>
      </c>
      <c r="G18" s="11">
        <v>3876.3999999999978</v>
      </c>
      <c r="H18" s="11"/>
      <c r="I18" s="11">
        <v>3876.3999999999978</v>
      </c>
      <c r="Q18" s="1" t="s">
        <v>132</v>
      </c>
      <c r="R18" s="22"/>
      <c r="S18" s="22"/>
      <c r="T18" s="22"/>
      <c r="U18" s="24">
        <v>481.01999999999992</v>
      </c>
      <c r="V18" s="24">
        <v>1109.8</v>
      </c>
      <c r="W18" s="24">
        <f t="shared" si="0"/>
        <v>481.01999999999992</v>
      </c>
    </row>
    <row r="19" spans="1:23" x14ac:dyDescent="0.35">
      <c r="A19" s="1" t="s">
        <v>53</v>
      </c>
      <c r="B19" s="1" t="s">
        <v>54</v>
      </c>
      <c r="C19" s="1" t="s">
        <v>14</v>
      </c>
      <c r="D19" s="1" t="s">
        <v>22</v>
      </c>
      <c r="E19" s="1" t="s">
        <v>23</v>
      </c>
      <c r="F19" s="2" t="s">
        <v>21</v>
      </c>
      <c r="G19" s="11">
        <v>0.27300000000000002</v>
      </c>
      <c r="H19" s="11"/>
      <c r="I19" s="11">
        <v>0.27300000000000002</v>
      </c>
      <c r="Q19" s="1" t="s">
        <v>134</v>
      </c>
      <c r="R19" s="22"/>
      <c r="S19" s="22"/>
      <c r="T19" s="22"/>
      <c r="U19" s="24">
        <v>18.260000000000002</v>
      </c>
      <c r="V19" s="22"/>
      <c r="W19" s="24">
        <f t="shared" si="0"/>
        <v>18.260000000000002</v>
      </c>
    </row>
    <row r="20" spans="1:23" x14ac:dyDescent="0.35">
      <c r="A20" s="1" t="s">
        <v>53</v>
      </c>
      <c r="B20" s="1" t="s">
        <v>54</v>
      </c>
      <c r="C20" s="1" t="s">
        <v>14</v>
      </c>
      <c r="D20" s="1" t="s">
        <v>17</v>
      </c>
      <c r="E20" s="1" t="s">
        <v>18</v>
      </c>
      <c r="F20" s="2" t="s">
        <v>21</v>
      </c>
      <c r="G20" s="11">
        <v>2.7629999999999999</v>
      </c>
      <c r="H20" s="11"/>
      <c r="I20" s="11">
        <v>2.7629999999999999</v>
      </c>
    </row>
    <row r="21" spans="1:23" x14ac:dyDescent="0.35">
      <c r="A21" s="1" t="s">
        <v>55</v>
      </c>
      <c r="B21" s="1" t="s">
        <v>56</v>
      </c>
      <c r="C21" s="1" t="s">
        <v>14</v>
      </c>
      <c r="D21" s="1" t="s">
        <v>59</v>
      </c>
      <c r="E21" s="1" t="s">
        <v>60</v>
      </c>
      <c r="F21" s="2" t="s">
        <v>14</v>
      </c>
      <c r="G21" s="11">
        <v>211.80200000000002</v>
      </c>
      <c r="H21" s="11">
        <v>691.21399999999994</v>
      </c>
      <c r="I21" s="11">
        <v>903.01599999999996</v>
      </c>
    </row>
    <row r="22" spans="1:23" x14ac:dyDescent="0.35">
      <c r="A22" s="1" t="s">
        <v>55</v>
      </c>
      <c r="B22" s="1" t="s">
        <v>56</v>
      </c>
      <c r="C22" s="1" t="s">
        <v>14</v>
      </c>
      <c r="D22" s="1" t="s">
        <v>22</v>
      </c>
      <c r="E22" s="1" t="s">
        <v>23</v>
      </c>
      <c r="F22" s="2" t="s">
        <v>21</v>
      </c>
      <c r="G22" s="11">
        <v>3.5430000000000001</v>
      </c>
      <c r="H22" s="11"/>
      <c r="I22" s="11">
        <v>3.5430000000000001</v>
      </c>
    </row>
    <row r="23" spans="1:23" x14ac:dyDescent="0.35">
      <c r="A23" s="1" t="s">
        <v>61</v>
      </c>
      <c r="B23" s="1" t="s">
        <v>62</v>
      </c>
      <c r="C23" s="1" t="s">
        <v>14</v>
      </c>
      <c r="D23" s="1" t="s">
        <v>22</v>
      </c>
      <c r="E23" s="1" t="s">
        <v>23</v>
      </c>
      <c r="F23" s="2" t="s">
        <v>21</v>
      </c>
      <c r="G23" s="11">
        <v>23.7</v>
      </c>
      <c r="H23" s="11"/>
      <c r="I23" s="11">
        <v>23.7</v>
      </c>
    </row>
    <row r="24" spans="1:23" x14ac:dyDescent="0.35">
      <c r="A24" s="1" t="s">
        <v>61</v>
      </c>
      <c r="B24" s="1" t="s">
        <v>62</v>
      </c>
      <c r="C24" s="1" t="s">
        <v>14</v>
      </c>
      <c r="D24" s="1" t="s">
        <v>17</v>
      </c>
      <c r="E24" s="1" t="s">
        <v>18</v>
      </c>
      <c r="F24" s="2" t="s">
        <v>21</v>
      </c>
      <c r="G24" s="11">
        <v>1634.9499999999996</v>
      </c>
      <c r="H24" s="11"/>
      <c r="I24" s="11">
        <v>1634.9499999999996</v>
      </c>
    </row>
    <row r="25" spans="1:23" x14ac:dyDescent="0.35">
      <c r="A25" s="1" t="s">
        <v>67</v>
      </c>
      <c r="B25" s="1" t="s">
        <v>68</v>
      </c>
      <c r="C25" s="1" t="s">
        <v>14</v>
      </c>
      <c r="D25" s="1" t="s">
        <v>17</v>
      </c>
      <c r="E25" s="1" t="s">
        <v>18</v>
      </c>
      <c r="F25" s="2" t="s">
        <v>21</v>
      </c>
      <c r="G25" s="11">
        <v>11082.780000000002</v>
      </c>
      <c r="H25" s="11"/>
      <c r="I25" s="11">
        <v>11082.780000000002</v>
      </c>
    </row>
    <row r="26" spans="1:23" x14ac:dyDescent="0.35">
      <c r="A26" s="1" t="s">
        <v>67</v>
      </c>
      <c r="B26" s="1" t="s">
        <v>68</v>
      </c>
      <c r="C26" s="1" t="s">
        <v>14</v>
      </c>
      <c r="D26" s="1" t="s">
        <v>47</v>
      </c>
      <c r="E26" s="1" t="s">
        <v>48</v>
      </c>
      <c r="F26" s="2" t="s">
        <v>14</v>
      </c>
      <c r="G26" s="11">
        <v>96.4</v>
      </c>
      <c r="H26" s="11"/>
      <c r="I26" s="11">
        <v>96.4</v>
      </c>
    </row>
    <row r="27" spans="1:23" x14ac:dyDescent="0.35">
      <c r="A27" s="1" t="s">
        <v>69</v>
      </c>
      <c r="B27" s="1" t="s">
        <v>70</v>
      </c>
      <c r="C27" s="1" t="s">
        <v>21</v>
      </c>
      <c r="D27" s="1" t="s">
        <v>17</v>
      </c>
      <c r="E27" s="1" t="s">
        <v>18</v>
      </c>
      <c r="F27" s="2" t="s">
        <v>21</v>
      </c>
      <c r="G27" s="11">
        <v>7.5</v>
      </c>
      <c r="H27" s="11"/>
      <c r="I27" s="11">
        <v>7.5</v>
      </c>
    </row>
    <row r="28" spans="1:23" x14ac:dyDescent="0.35">
      <c r="A28" s="1" t="s">
        <v>73</v>
      </c>
      <c r="B28" s="1" t="s">
        <v>74</v>
      </c>
      <c r="C28" s="1" t="s">
        <v>14</v>
      </c>
      <c r="D28" s="1" t="s">
        <v>19</v>
      </c>
      <c r="E28" s="1" t="s">
        <v>20</v>
      </c>
      <c r="F28" s="2" t="s">
        <v>21</v>
      </c>
      <c r="G28" s="11">
        <v>382.76</v>
      </c>
      <c r="H28" s="11"/>
      <c r="I28" s="11">
        <v>382.76</v>
      </c>
    </row>
    <row r="29" spans="1:23" x14ac:dyDescent="0.35">
      <c r="A29" s="1" t="s">
        <v>73</v>
      </c>
      <c r="B29" s="1" t="s">
        <v>74</v>
      </c>
      <c r="C29" s="1" t="s">
        <v>14</v>
      </c>
      <c r="D29" s="1" t="s">
        <v>38</v>
      </c>
      <c r="E29" s="1" t="s">
        <v>39</v>
      </c>
      <c r="F29" s="2" t="s">
        <v>21</v>
      </c>
      <c r="G29" s="11">
        <v>62.230000000000004</v>
      </c>
      <c r="H29" s="11"/>
      <c r="I29" s="11">
        <v>62.230000000000004</v>
      </c>
    </row>
    <row r="30" spans="1:23" x14ac:dyDescent="0.35">
      <c r="A30" s="1" t="s">
        <v>75</v>
      </c>
      <c r="B30" s="1" t="s">
        <v>76</v>
      </c>
      <c r="C30" s="1" t="s">
        <v>14</v>
      </c>
      <c r="D30" s="1" t="s">
        <v>38</v>
      </c>
      <c r="E30" s="1" t="s">
        <v>39</v>
      </c>
      <c r="F30" s="2" t="s">
        <v>21</v>
      </c>
      <c r="G30" s="11">
        <v>79.039999999999992</v>
      </c>
      <c r="H30" s="11"/>
      <c r="I30" s="11">
        <v>79.039999999999992</v>
      </c>
    </row>
    <row r="31" spans="1:23" x14ac:dyDescent="0.35">
      <c r="A31" s="1" t="s">
        <v>75</v>
      </c>
      <c r="B31" s="1" t="s">
        <v>76</v>
      </c>
      <c r="C31" s="1" t="s">
        <v>14</v>
      </c>
      <c r="D31" s="1" t="s">
        <v>17</v>
      </c>
      <c r="E31" s="1" t="s">
        <v>18</v>
      </c>
      <c r="F31" s="2" t="s">
        <v>21</v>
      </c>
      <c r="G31" s="11">
        <v>1952.7999999999995</v>
      </c>
      <c r="H31" s="11"/>
      <c r="I31" s="11">
        <v>1952.7999999999995</v>
      </c>
    </row>
    <row r="32" spans="1:23" x14ac:dyDescent="0.35">
      <c r="A32" s="1" t="s">
        <v>139</v>
      </c>
      <c r="B32" s="1" t="s">
        <v>140</v>
      </c>
      <c r="C32" s="1" t="s">
        <v>14</v>
      </c>
      <c r="D32" s="1" t="s">
        <v>24</v>
      </c>
      <c r="E32" s="1" t="s">
        <v>25</v>
      </c>
      <c r="F32" s="2" t="s">
        <v>21</v>
      </c>
      <c r="G32" s="11">
        <v>94</v>
      </c>
      <c r="H32" s="11"/>
      <c r="I32" s="11">
        <v>94</v>
      </c>
    </row>
    <row r="33" spans="1:9" x14ac:dyDescent="0.35">
      <c r="A33" s="1" t="s">
        <v>81</v>
      </c>
      <c r="B33" s="1" t="s">
        <v>82</v>
      </c>
      <c r="C33" s="1" t="s">
        <v>14</v>
      </c>
      <c r="D33" s="1" t="s">
        <v>131</v>
      </c>
      <c r="E33" s="1" t="s">
        <v>132</v>
      </c>
      <c r="F33" s="2" t="s">
        <v>21</v>
      </c>
      <c r="G33" s="11"/>
      <c r="H33" s="11">
        <v>1109.8</v>
      </c>
      <c r="I33" s="11">
        <v>1109.8</v>
      </c>
    </row>
    <row r="34" spans="1:9" x14ac:dyDescent="0.35">
      <c r="A34" s="1" t="s">
        <v>81</v>
      </c>
      <c r="B34" s="1" t="s">
        <v>82</v>
      </c>
      <c r="C34" s="1" t="s">
        <v>14</v>
      </c>
      <c r="D34" s="1" t="s">
        <v>30</v>
      </c>
      <c r="E34" s="1" t="s">
        <v>31</v>
      </c>
      <c r="F34" s="2" t="s">
        <v>21</v>
      </c>
      <c r="G34" s="11">
        <v>225.85000000000002</v>
      </c>
      <c r="H34" s="11">
        <v>1718.88</v>
      </c>
      <c r="I34" s="11">
        <v>1944.73</v>
      </c>
    </row>
    <row r="35" spans="1:9" x14ac:dyDescent="0.35">
      <c r="A35" s="1" t="s">
        <v>81</v>
      </c>
      <c r="B35" s="1" t="s">
        <v>82</v>
      </c>
      <c r="C35" s="1" t="s">
        <v>14</v>
      </c>
      <c r="D35" s="1" t="s">
        <v>42</v>
      </c>
      <c r="E35" s="1" t="s">
        <v>43</v>
      </c>
      <c r="F35" s="2" t="s">
        <v>21</v>
      </c>
      <c r="G35" s="11"/>
      <c r="H35" s="11">
        <v>1044.3100000000002</v>
      </c>
      <c r="I35" s="11">
        <v>1044.3100000000002</v>
      </c>
    </row>
    <row r="36" spans="1:9" x14ac:dyDescent="0.35">
      <c r="A36" s="1" t="s">
        <v>81</v>
      </c>
      <c r="B36" s="1" t="s">
        <v>82</v>
      </c>
      <c r="C36" s="1" t="s">
        <v>14</v>
      </c>
      <c r="D36" s="1" t="s">
        <v>19</v>
      </c>
      <c r="E36" s="1" t="s">
        <v>20</v>
      </c>
      <c r="F36" s="2" t="s">
        <v>21</v>
      </c>
      <c r="G36" s="11">
        <v>444.98</v>
      </c>
      <c r="H36" s="11">
        <v>264.21999999999997</v>
      </c>
      <c r="I36" s="11">
        <v>709.2</v>
      </c>
    </row>
    <row r="37" spans="1:9" x14ac:dyDescent="0.35">
      <c r="A37" s="1" t="s">
        <v>81</v>
      </c>
      <c r="B37" s="1" t="s">
        <v>82</v>
      </c>
      <c r="C37" s="1" t="s">
        <v>14</v>
      </c>
      <c r="D37" s="1" t="s">
        <v>34</v>
      </c>
      <c r="E37" s="1" t="s">
        <v>35</v>
      </c>
      <c r="F37" s="2" t="s">
        <v>21</v>
      </c>
      <c r="G37" s="11"/>
      <c r="H37" s="11">
        <v>141.56</v>
      </c>
      <c r="I37" s="11">
        <v>141.56</v>
      </c>
    </row>
    <row r="38" spans="1:9" x14ac:dyDescent="0.35">
      <c r="A38" s="1" t="s">
        <v>81</v>
      </c>
      <c r="B38" s="1" t="s">
        <v>82</v>
      </c>
      <c r="C38" s="1" t="s">
        <v>14</v>
      </c>
      <c r="D38" s="1" t="s">
        <v>22</v>
      </c>
      <c r="E38" s="1" t="s">
        <v>23</v>
      </c>
      <c r="F38" s="2" t="s">
        <v>21</v>
      </c>
      <c r="G38" s="11"/>
      <c r="H38" s="11">
        <v>27.2</v>
      </c>
      <c r="I38" s="11">
        <v>27.2</v>
      </c>
    </row>
    <row r="39" spans="1:9" x14ac:dyDescent="0.35">
      <c r="A39" s="1" t="s">
        <v>81</v>
      </c>
      <c r="B39" s="1" t="s">
        <v>82</v>
      </c>
      <c r="C39" s="1" t="s">
        <v>14</v>
      </c>
      <c r="D39" s="1" t="s">
        <v>17</v>
      </c>
      <c r="E39" s="1" t="s">
        <v>18</v>
      </c>
      <c r="F39" s="2" t="s">
        <v>21</v>
      </c>
      <c r="G39" s="11">
        <v>98.929999999999993</v>
      </c>
      <c r="H39" s="11">
        <v>3356.2800000000011</v>
      </c>
      <c r="I39" s="11">
        <v>3455.2100000000009</v>
      </c>
    </row>
    <row r="40" spans="1:9" x14ac:dyDescent="0.35">
      <c r="A40" s="1" t="s">
        <v>85</v>
      </c>
      <c r="B40" s="1" t="s">
        <v>86</v>
      </c>
      <c r="C40" s="1" t="s">
        <v>14</v>
      </c>
      <c r="D40" s="1" t="s">
        <v>17</v>
      </c>
      <c r="E40" s="1" t="s">
        <v>18</v>
      </c>
      <c r="F40" s="2" t="s">
        <v>21</v>
      </c>
      <c r="G40" s="11">
        <v>128.76600000000002</v>
      </c>
      <c r="H40" s="11"/>
      <c r="I40" s="11">
        <v>128.76600000000002</v>
      </c>
    </row>
    <row r="41" spans="1:9" x14ac:dyDescent="0.35">
      <c r="A41" s="1" t="s">
        <v>143</v>
      </c>
      <c r="B41" s="1" t="s">
        <v>144</v>
      </c>
      <c r="C41" s="1" t="s">
        <v>21</v>
      </c>
      <c r="D41" s="1" t="s">
        <v>42</v>
      </c>
      <c r="E41" s="1" t="s">
        <v>43</v>
      </c>
      <c r="F41" s="2" t="s">
        <v>21</v>
      </c>
      <c r="G41" s="11">
        <v>94.343000000000004</v>
      </c>
      <c r="H41" s="11">
        <v>7.6820000000000004</v>
      </c>
      <c r="I41" s="11">
        <v>102.02500000000001</v>
      </c>
    </row>
    <row r="42" spans="1:9" x14ac:dyDescent="0.35">
      <c r="A42" s="1" t="s">
        <v>143</v>
      </c>
      <c r="B42" s="1" t="s">
        <v>144</v>
      </c>
      <c r="C42" s="1" t="s">
        <v>21</v>
      </c>
      <c r="D42" s="1" t="s">
        <v>34</v>
      </c>
      <c r="E42" s="1" t="s">
        <v>35</v>
      </c>
      <c r="F42" s="2" t="s">
        <v>21</v>
      </c>
      <c r="G42" s="11">
        <v>4.8407</v>
      </c>
      <c r="H42" s="11"/>
      <c r="I42" s="11">
        <v>4.8407</v>
      </c>
    </row>
    <row r="43" spans="1:9" x14ac:dyDescent="0.35">
      <c r="A43" s="1" t="s">
        <v>121</v>
      </c>
      <c r="B43" s="1" t="s">
        <v>122</v>
      </c>
      <c r="C43" s="1" t="s">
        <v>14</v>
      </c>
      <c r="D43" s="1" t="s">
        <v>127</v>
      </c>
      <c r="E43" s="1" t="s">
        <v>128</v>
      </c>
      <c r="F43" s="2" t="s">
        <v>14</v>
      </c>
      <c r="G43" s="11">
        <v>299.27500000000003</v>
      </c>
      <c r="H43" s="11"/>
      <c r="I43" s="11">
        <v>299.27500000000003</v>
      </c>
    </row>
    <row r="44" spans="1:9" x14ac:dyDescent="0.35">
      <c r="A44" s="1" t="s">
        <v>97</v>
      </c>
      <c r="B44" s="1" t="s">
        <v>98</v>
      </c>
      <c r="C44" s="1" t="s">
        <v>14</v>
      </c>
      <c r="D44" s="1" t="s">
        <v>22</v>
      </c>
      <c r="E44" s="1" t="s">
        <v>23</v>
      </c>
      <c r="F44" s="2" t="s">
        <v>21</v>
      </c>
      <c r="G44" s="11">
        <v>54.660000000000004</v>
      </c>
      <c r="H44" s="11"/>
      <c r="I44" s="11">
        <v>54.660000000000004</v>
      </c>
    </row>
    <row r="45" spans="1:9" x14ac:dyDescent="0.35">
      <c r="A45" s="1" t="s">
        <v>99</v>
      </c>
      <c r="B45" s="1" t="s">
        <v>100</v>
      </c>
      <c r="C45" s="1" t="s">
        <v>14</v>
      </c>
      <c r="D45" s="1" t="s">
        <v>59</v>
      </c>
      <c r="E45" s="1" t="s">
        <v>60</v>
      </c>
      <c r="F45" s="2" t="s">
        <v>14</v>
      </c>
      <c r="G45" s="11">
        <v>50073.913</v>
      </c>
      <c r="H45" s="11">
        <v>15000</v>
      </c>
      <c r="I45" s="11">
        <v>65073.913</v>
      </c>
    </row>
    <row r="46" spans="1:9" x14ac:dyDescent="0.35">
      <c r="A46" s="1" t="s">
        <v>99</v>
      </c>
      <c r="B46" s="1" t="s">
        <v>100</v>
      </c>
      <c r="C46" s="1" t="s">
        <v>14</v>
      </c>
      <c r="D46" s="1" t="s">
        <v>147</v>
      </c>
      <c r="E46" s="1" t="s">
        <v>148</v>
      </c>
      <c r="F46" s="2" t="s">
        <v>14</v>
      </c>
      <c r="G46" s="11">
        <v>969.024</v>
      </c>
      <c r="H46" s="11"/>
      <c r="I46" s="11">
        <v>969.024</v>
      </c>
    </row>
    <row r="47" spans="1:9" x14ac:dyDescent="0.35">
      <c r="A47" s="1" t="s">
        <v>99</v>
      </c>
      <c r="B47" s="1" t="s">
        <v>100</v>
      </c>
      <c r="C47" s="1" t="s">
        <v>14</v>
      </c>
      <c r="D47" s="1" t="s">
        <v>44</v>
      </c>
      <c r="E47" s="1" t="s">
        <v>45</v>
      </c>
      <c r="F47" s="2" t="s">
        <v>21</v>
      </c>
      <c r="G47" s="11">
        <v>5.5447000000000006</v>
      </c>
      <c r="H47" s="11">
        <v>4.758</v>
      </c>
      <c r="I47" s="11">
        <v>10.302700000000002</v>
      </c>
    </row>
    <row r="48" spans="1:9" x14ac:dyDescent="0.35">
      <c r="A48" s="1" t="s">
        <v>99</v>
      </c>
      <c r="B48" s="1" t="s">
        <v>100</v>
      </c>
      <c r="C48" s="1" t="s">
        <v>14</v>
      </c>
      <c r="D48" s="1" t="s">
        <v>19</v>
      </c>
      <c r="E48" s="1" t="s">
        <v>20</v>
      </c>
      <c r="F48" s="2" t="s">
        <v>21</v>
      </c>
      <c r="G48" s="11">
        <v>20.931914999999996</v>
      </c>
      <c r="H48" s="11"/>
      <c r="I48" s="11">
        <v>20.931914999999996</v>
      </c>
    </row>
    <row r="49" spans="1:9" x14ac:dyDescent="0.35">
      <c r="A49" s="1" t="s">
        <v>99</v>
      </c>
      <c r="B49" s="1" t="s">
        <v>100</v>
      </c>
      <c r="C49" s="1" t="s">
        <v>14</v>
      </c>
      <c r="D49" s="1" t="s">
        <v>63</v>
      </c>
      <c r="E49" s="1" t="s">
        <v>64</v>
      </c>
      <c r="F49" s="2" t="s">
        <v>14</v>
      </c>
      <c r="G49" s="11">
        <v>1822.19</v>
      </c>
      <c r="H49" s="11">
        <v>6000</v>
      </c>
      <c r="I49" s="11">
        <v>7822.1900000000005</v>
      </c>
    </row>
    <row r="50" spans="1:9" x14ac:dyDescent="0.35">
      <c r="A50" s="1" t="s">
        <v>99</v>
      </c>
      <c r="B50" s="1" t="s">
        <v>100</v>
      </c>
      <c r="C50" s="1" t="s">
        <v>14</v>
      </c>
      <c r="D50" s="1" t="s">
        <v>22</v>
      </c>
      <c r="E50" s="1" t="s">
        <v>23</v>
      </c>
      <c r="F50" s="2" t="s">
        <v>21</v>
      </c>
      <c r="G50" s="11">
        <v>4770.4850000000015</v>
      </c>
      <c r="H50" s="11">
        <v>12.455</v>
      </c>
      <c r="I50" s="11">
        <v>4782.9400000000014</v>
      </c>
    </row>
    <row r="51" spans="1:9" x14ac:dyDescent="0.35">
      <c r="A51" s="1" t="s">
        <v>99</v>
      </c>
      <c r="B51" s="1" t="s">
        <v>100</v>
      </c>
      <c r="C51" s="1" t="s">
        <v>14</v>
      </c>
      <c r="D51" s="1" t="s">
        <v>17</v>
      </c>
      <c r="E51" s="1" t="s">
        <v>18</v>
      </c>
      <c r="F51" s="2" t="s">
        <v>21</v>
      </c>
      <c r="G51" s="11">
        <v>1.6830000000000001</v>
      </c>
      <c r="H51" s="11"/>
      <c r="I51" s="11">
        <v>1.6830000000000001</v>
      </c>
    </row>
    <row r="52" spans="1:9" x14ac:dyDescent="0.35">
      <c r="A52" s="1" t="s">
        <v>99</v>
      </c>
      <c r="B52" s="1" t="s">
        <v>100</v>
      </c>
      <c r="C52" s="1" t="s">
        <v>14</v>
      </c>
      <c r="D52" s="1" t="s">
        <v>115</v>
      </c>
      <c r="E52" s="1" t="s">
        <v>116</v>
      </c>
      <c r="F52" s="2" t="s">
        <v>14</v>
      </c>
      <c r="G52" s="11"/>
      <c r="H52" s="11">
        <v>0.24</v>
      </c>
      <c r="I52" s="11">
        <v>0.24</v>
      </c>
    </row>
    <row r="53" spans="1:9" ht="16" customHeight="1" x14ac:dyDescent="0.35">
      <c r="F53" s="14" t="s">
        <v>46</v>
      </c>
      <c r="G53" s="15">
        <f>SUM(G2:G52)</f>
        <v>131091.55131499993</v>
      </c>
      <c r="H53" s="15">
        <f>SUM(H2:H52)</f>
        <v>30896.079000000009</v>
      </c>
      <c r="I53" s="15">
        <f>SUM(I2:I52)</f>
        <v>161987.63031499993</v>
      </c>
    </row>
  </sheetData>
  <sortState ref="L4:N14">
    <sortCondition descending="1" ref="N4:N14"/>
  </sortState>
  <mergeCells count="3">
    <mergeCell ref="L15:M15"/>
    <mergeCell ref="R2:W2"/>
    <mergeCell ref="Q2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6D428F43A61974BA16FE08C8D24C163" ma:contentTypeVersion="0" ma:contentTypeDescription="Kurkite naują dokumentą." ma:contentTypeScope="" ma:versionID="55002ab0922412ff1a1e8a47b060fd00">
  <xsd:schema xmlns:xsd="http://www.w3.org/2001/XMLSchema" xmlns:xs="http://www.w3.org/2001/XMLSchema" xmlns:p="http://schemas.microsoft.com/office/2006/metadata/properties" xmlns:ns2="28130d43-1b56-4a10-ad88-2cd38123f4c1" targetNamespace="http://schemas.microsoft.com/office/2006/metadata/properties" ma:root="true" ma:fieldsID="b83ee54e3fde14d56dbbd12a052227b8" ns2:_="">
    <xsd:import namespace="28130d43-1b56-4a10-ad88-2cd38123f4c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30d43-1b56-4a10-ad88-2cd38123f4c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130d43-1b56-4a10-ad88-2cd38123f4c1">Z6YWEJNPDQQR-634758032-479</_dlc_DocId>
    <_dlc_DocIdUrl xmlns="28130d43-1b56-4a10-ad88-2cd38123f4c1">
      <Url>https://intranetas.lrs.lt/8/vka/_layouts/15/DocIdRedir.aspx?ID=Z6YWEJNPDQQR-634758032-479</Url>
      <Description>Z6YWEJNPDQQR-634758032-479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9673DE-C42F-4BCF-9C84-C074677B1B36}"/>
</file>

<file path=customXml/itemProps2.xml><?xml version="1.0" encoding="utf-8"?>
<ds:datastoreItem xmlns:ds="http://schemas.openxmlformats.org/officeDocument/2006/customXml" ds:itemID="{9ABC20A8-8514-4C7D-9835-8FA0568AD07C}">
  <ds:schemaRefs>
    <ds:schemaRef ds:uri="19cf09c5-daa1-4028-a0ff-74a0be4ec5c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f5aad5d0-9c26-490e-8743-a6c7ceabd50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88365C-09AC-441D-B385-30C7DE01DA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DE8D552-0F27-4832-B5B2-89BF7B777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2019 m.</vt:lpstr>
      <vt:lpstr>2020 m.</vt:lpstr>
      <vt:lpstr>2021 m.</vt:lpstr>
      <vt:lpstr>2022 m.</vt:lpstr>
      <vt:lpstr>2023 m.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Latveliene</dc:creator>
  <cp:keywords/>
  <dc:description/>
  <cp:lastModifiedBy>„Windows“ vartotojas</cp:lastModifiedBy>
  <cp:revision/>
  <dcterms:created xsi:type="dcterms:W3CDTF">2023-11-07T16:34:22Z</dcterms:created>
  <dcterms:modified xsi:type="dcterms:W3CDTF">2023-11-15T06:29:20Z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0x01010066D428F43A61974BA16FE08C8D24C163</vt:lpwstr>
  </property>
  <property fmtid="{D5CDD505-2E9C-101B-9397-08002B2CF9AE}" pid="3" name="MediaServiceImageTags">
    <vt:lpwstr/>
  </property>
  <property fmtid="{D5CDD505-2E9C-101B-9397-08002B2CF9AE}" pid="4" name="_dlc_DocIdItemGuid">
    <vt:lpwstr>c658484a-47d3-457e-9c99-dc5efb557374</vt:lpwstr>
  </property>
</Properties>
</file>